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495" windowWidth="20730" windowHeight="11760"/>
  </bookViews>
  <sheets>
    <sheet name="Общая инфраструктура" sheetId="4" r:id="rId1"/>
    <sheet name="Рабочее место конкурсантов" sheetId="1" r:id="rId2"/>
    <sheet name="Расходные материалы" sheetId="5" r:id="rId3"/>
    <sheet name="Личный инструмент участника" sheetId="7" r:id="rId4"/>
  </sheets>
  <externalReferences>
    <externalReference r:id="rId5"/>
  </externalReferences>
  <calcPr calcId="145621"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1" i="1"/>
  <c r="C32"/>
  <c r="C65" s="1"/>
  <c r="C79" i="4"/>
  <c r="C51"/>
  <c r="A80" i="5"/>
  <c r="E80"/>
  <c r="F80"/>
  <c r="G80"/>
  <c r="B40"/>
  <c r="C41"/>
  <c r="B41"/>
  <c r="C42"/>
  <c r="B42"/>
  <c r="C43"/>
  <c r="B43"/>
  <c r="C44"/>
  <c r="B44"/>
  <c r="C45"/>
  <c r="B45"/>
  <c r="C46"/>
  <c r="B46"/>
  <c r="C47"/>
  <c r="B47"/>
  <c r="C48"/>
  <c r="B48"/>
  <c r="C49"/>
  <c r="B49"/>
  <c r="C50"/>
  <c r="B50"/>
  <c r="C51"/>
  <c r="B51"/>
  <c r="C52"/>
  <c r="B52"/>
  <c r="C53"/>
  <c r="B53"/>
  <c r="C54"/>
  <c r="B54"/>
  <c r="C55"/>
  <c r="B55"/>
  <c r="C56"/>
  <c r="B56"/>
  <c r="C57"/>
  <c r="B57"/>
  <c r="C58"/>
  <c r="B58"/>
  <c r="C59"/>
  <c r="B59"/>
  <c r="C60"/>
  <c r="B60"/>
  <c r="C61"/>
  <c r="B61"/>
  <c r="C62"/>
  <c r="B62"/>
  <c r="C63"/>
  <c r="B63"/>
  <c r="C64"/>
  <c r="B64"/>
  <c r="C65"/>
  <c r="B65"/>
  <c r="C66"/>
  <c r="B66"/>
  <c r="C67"/>
  <c r="B67"/>
  <c r="C68"/>
  <c r="G37"/>
  <c r="G36"/>
  <c r="G35"/>
  <c r="B15"/>
  <c r="C15"/>
  <c r="B16"/>
  <c r="C16"/>
  <c r="B17"/>
  <c r="C17"/>
  <c r="B18"/>
  <c r="C18"/>
  <c r="B19"/>
  <c r="C19"/>
  <c r="B20"/>
  <c r="C20"/>
  <c r="B21"/>
  <c r="C21"/>
  <c r="B22"/>
  <c r="C22"/>
  <c r="B23"/>
  <c r="C23"/>
  <c r="B24"/>
  <c r="C24"/>
  <c r="B25"/>
  <c r="C25"/>
  <c r="C26"/>
  <c r="B26"/>
  <c r="C27"/>
  <c r="B27"/>
  <c r="C28"/>
  <c r="B28"/>
  <c r="C29"/>
  <c r="C35" s="1"/>
  <c r="B29"/>
  <c r="C30"/>
  <c r="C36" s="1"/>
  <c r="B30"/>
  <c r="C31"/>
  <c r="C37" s="1"/>
  <c r="B31"/>
  <c r="B57" i="1"/>
  <c r="C57"/>
  <c r="D57"/>
  <c r="B58"/>
  <c r="C58"/>
  <c r="D58"/>
  <c r="B59"/>
  <c r="D59"/>
  <c r="B60"/>
  <c r="C60"/>
  <c r="D60"/>
  <c r="B61"/>
  <c r="D61"/>
  <c r="B62"/>
  <c r="C62"/>
  <c r="D62"/>
  <c r="B63"/>
  <c r="C63"/>
  <c r="D63"/>
  <c r="D64"/>
  <c r="D65"/>
  <c r="D66"/>
  <c r="D67"/>
  <c r="D68"/>
  <c r="D69"/>
  <c r="D70"/>
  <c r="D71"/>
  <c r="B31"/>
  <c r="B64" s="1"/>
  <c r="C31"/>
  <c r="C64" s="1"/>
  <c r="C80" i="5" s="1"/>
  <c r="B32" i="1"/>
  <c r="B65" s="1"/>
  <c r="B33"/>
  <c r="B66" s="1"/>
  <c r="C66"/>
  <c r="B34"/>
  <c r="B67" s="1"/>
  <c r="C34"/>
  <c r="C67" s="1"/>
  <c r="B35"/>
  <c r="B68" s="1"/>
  <c r="C35"/>
  <c r="C68" s="1"/>
  <c r="B36"/>
  <c r="B69" s="1"/>
  <c r="C36"/>
  <c r="C69" s="1"/>
  <c r="B37"/>
  <c r="B70" s="1"/>
  <c r="C37"/>
  <c r="C70" s="1"/>
  <c r="B38"/>
  <c r="B71" s="1"/>
  <c r="C38"/>
  <c r="C71" s="1"/>
  <c r="B26" i="4"/>
  <c r="B27"/>
  <c r="B28"/>
  <c r="B29"/>
  <c r="B30"/>
  <c r="C30"/>
  <c r="B31"/>
  <c r="C31"/>
  <c r="B106"/>
  <c r="B114"/>
  <c r="C114"/>
  <c r="B115"/>
  <c r="C115"/>
  <c r="B116"/>
  <c r="C116"/>
  <c r="B117"/>
  <c r="C117"/>
  <c r="B118"/>
  <c r="C118"/>
  <c r="B119"/>
  <c r="C119"/>
  <c r="B120"/>
  <c r="C120"/>
  <c r="B121"/>
  <c r="C121"/>
  <c r="B122"/>
  <c r="C122"/>
  <c r="B45"/>
  <c r="B46"/>
  <c r="B47"/>
  <c r="B48"/>
  <c r="C48"/>
  <c r="C49"/>
  <c r="B50"/>
  <c r="B51"/>
  <c r="B52"/>
  <c r="C52"/>
  <c r="B53"/>
  <c r="C53"/>
  <c r="B54"/>
  <c r="B55"/>
  <c r="C55"/>
  <c r="B56"/>
  <c r="C56"/>
  <c r="B57"/>
  <c r="C57"/>
  <c r="B58"/>
  <c r="C58"/>
  <c r="B59"/>
  <c r="C59"/>
  <c r="B60"/>
  <c r="C60"/>
  <c r="B61"/>
  <c r="C61"/>
  <c r="B62"/>
  <c r="C62"/>
  <c r="B63"/>
  <c r="C63"/>
  <c r="B64"/>
  <c r="C64"/>
  <c r="B65"/>
  <c r="C65"/>
  <c r="B66"/>
  <c r="C66"/>
  <c r="B67"/>
  <c r="C67"/>
  <c r="B68"/>
  <c r="C68"/>
  <c r="B69"/>
  <c r="C69"/>
  <c r="B70"/>
  <c r="C70"/>
  <c r="B71"/>
  <c r="C71"/>
  <c r="B72"/>
  <c r="C72"/>
  <c r="B73"/>
  <c r="C73"/>
  <c r="B74"/>
  <c r="C74"/>
  <c r="B75"/>
  <c r="C75"/>
  <c r="B76"/>
  <c r="C76"/>
  <c r="B77"/>
  <c r="C77"/>
  <c r="B78"/>
  <c r="C78"/>
  <c r="B79"/>
  <c r="B80"/>
  <c r="C80"/>
  <c r="B81"/>
  <c r="C81"/>
  <c r="B82"/>
  <c r="C82"/>
  <c r="B83"/>
  <c r="C83"/>
  <c r="B84"/>
  <c r="C84"/>
  <c r="B85"/>
  <c r="C85"/>
  <c r="B86"/>
  <c r="C86"/>
  <c r="B87"/>
  <c r="C87"/>
  <c r="B88"/>
  <c r="C88"/>
  <c r="B89"/>
  <c r="C89"/>
  <c r="B90"/>
  <c r="C90"/>
  <c r="B91"/>
  <c r="C91"/>
  <c r="B92"/>
  <c r="C92"/>
  <c r="B93"/>
  <c r="C93"/>
  <c r="B94"/>
  <c r="C94"/>
  <c r="B95"/>
  <c r="C95"/>
  <c r="B96"/>
  <c r="C96"/>
  <c r="B97"/>
  <c r="C97"/>
  <c r="B98"/>
  <c r="C98"/>
  <c r="B99"/>
  <c r="C99"/>
  <c r="B100"/>
  <c r="C100"/>
  <c r="B101"/>
  <c r="C101"/>
  <c r="B102"/>
  <c r="C102"/>
  <c r="B103"/>
  <c r="C103"/>
  <c r="B104"/>
  <c r="C104"/>
  <c r="B105"/>
  <c r="C105"/>
  <c r="C106"/>
  <c r="B107"/>
  <c r="C107"/>
  <c r="B108"/>
  <c r="C108"/>
  <c r="B109"/>
  <c r="C109"/>
  <c r="B110"/>
  <c r="C110"/>
  <c r="B111"/>
  <c r="C111"/>
  <c r="B112"/>
  <c r="C112"/>
  <c r="B113"/>
  <c r="C113"/>
  <c r="D80" i="5" l="1"/>
  <c r="B79"/>
  <c r="G161" i="4"/>
  <c r="G160"/>
  <c r="G159"/>
  <c r="G152"/>
  <c r="G41" i="1"/>
  <c r="G42"/>
  <c r="G43"/>
</calcChain>
</file>

<file path=xl/sharedStrings.xml><?xml version="1.0" encoding="utf-8"?>
<sst xmlns="http://schemas.openxmlformats.org/spreadsheetml/2006/main" count="769" uniqueCount="141">
  <si>
    <t>шт</t>
  </si>
  <si>
    <t>Охрана труда</t>
  </si>
  <si>
    <t>Кулер 19 л (холодная/горячая вода)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</si>
  <si>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</si>
  <si>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</si>
  <si>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</si>
  <si>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</si>
  <si>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</si>
  <si>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</si>
  <si>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</si>
  <si>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</si>
  <si>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</si>
  <si>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</si>
  <si>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</si>
  <si>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Офисный стол</t>
  </si>
  <si>
    <t>Расходные материалы</t>
  </si>
  <si>
    <t>Запасной картридж для МФУ</t>
  </si>
  <si>
    <t>Оборудование IT</t>
  </si>
  <si>
    <t>Ноутбук</t>
  </si>
  <si>
    <t xml:space="preserve">Интернет : Подключение  ноутбуков к беспроводному интернету (с возможностью подключения к проводному интернету) 	</t>
  </si>
  <si>
    <t xml:space="preserve">Требования к обеспечению зоны (коммуникации, площадь, сети, количество рабочих мест и др.): </t>
  </si>
  <si>
    <t xml:space="preserve">шт ( на 1 раб.место) </t>
  </si>
  <si>
    <t>ПО</t>
  </si>
  <si>
    <t>Программное обеспечение для модуля проектирования</t>
  </si>
  <si>
    <t>Оборудование</t>
  </si>
  <si>
    <t>Стелаж</t>
  </si>
  <si>
    <t>Стул</t>
  </si>
  <si>
    <t>Рекомендации представителей индустрии (указывается конкретное оборудование)</t>
  </si>
  <si>
    <t>Основная информация о конкурсной площадке:</t>
  </si>
  <si>
    <t>Складское помещение</t>
  </si>
  <si>
    <t>Общая зона конкурсной площадки (оборудование, инструмент, мебель, канцелярия)</t>
  </si>
  <si>
    <t>Комната Конкурсантов (по количеству конкурсантов)</t>
  </si>
  <si>
    <t>Вешалка</t>
  </si>
  <si>
    <t>Стол</t>
  </si>
  <si>
    <t>Розетка</t>
  </si>
  <si>
    <t>Мусорная корзина</t>
  </si>
  <si>
    <t>Комната Экспертов (включая Главного эксперта) (по количеству экспертов)</t>
  </si>
  <si>
    <t>Рабочее место Конкурсанта (основное оборудование, вспомогательное оборудование, инструмент (по количеству рабочих мест)</t>
  </si>
  <si>
    <t>Рабочее место Конкурсанта (дополнительное оборудование, инструмент для выполнения модуля (по количеству рабочих мест)</t>
  </si>
  <si>
    <t>Охрана труда и техника безопасности (дополнительно)</t>
  </si>
  <si>
    <t xml:space="preserve">1. Зона для работ предусмотренных в Модулях обязательных к выполнению (инвариант)  (по количеству конкурсантов) </t>
  </si>
  <si>
    <t>Рабочее место Конкурсанта (расходные материалы по количеству конкурсантов)</t>
  </si>
  <si>
    <t xml:space="preserve">шт ( на 1 конкурсанта) </t>
  </si>
  <si>
    <t>Рабочее место Конкурсанта (расходные материалы по конкурсантов)</t>
  </si>
  <si>
    <t>Расходные материалы на всех конкурсантов и экспертов</t>
  </si>
  <si>
    <t>Личный инструмент конкурсанта</t>
  </si>
  <si>
    <t xml:space="preserve">Примечание </t>
  </si>
  <si>
    <t>Металлический каркас стола изготавливается из прямоугольной трубы и покрывается ударопрочной порошково-полимерной краской (базовый цвет: светло-серый, шагрень).
Крышки, царги, подстолья и предметные полки стола выполняются из ЛДСтП Е1 16 мм (базовый декор: "Бук  Бавария") и облицовываются кромочной лентой ПВХ  толщиной 2,0 мм (крышки и полки) или 0,5 мм.
Столешница и царга к металлокаркасам крепятся с  помощью скрытых металлических футорок без выступающих на рабочей поверхности болтов.
Длина - 1 200 мм 
Ширина - 500 мм 
Высота по группе роста - 640-760 мм 
Группа роста - 4-6
Материал столешницы и царги - Ламинированная ДСП Е1
Каркас - Металлическая квадратная труба
Тип покраски - Порошковая 
Цвет каркаса - светло-серый</t>
  </si>
  <si>
    <t>Размер (ШхВхГ): 49х82х53 см, Материал обивки: ткань
Материал каркаса: металл, Цвет: черный
Максимальная нагрузка: 100 кг</t>
  </si>
  <si>
    <t xml:space="preserve">Стул для эксперта </t>
  </si>
  <si>
    <t>Компьютерная мышь</t>
  </si>
  <si>
    <t>1 розетка</t>
  </si>
  <si>
    <t>На усмотрение организатора</t>
  </si>
  <si>
    <t>USB флешка</t>
  </si>
  <si>
    <t>Программное обеспечение для ноутбуков</t>
  </si>
  <si>
    <t>Количество рабочих мест:  5</t>
  </si>
  <si>
    <t>Microsoft Windows 10 (возможен аналог)</t>
  </si>
  <si>
    <t>Антивирус Kaspersky (возможен аналог)</t>
  </si>
  <si>
    <t>Mozilla Firefox (возможен аналог)</t>
  </si>
  <si>
    <t>Audacity (возможен аналог)</t>
  </si>
  <si>
    <t>VLC media player (возможен аналог)</t>
  </si>
  <si>
    <t xml:space="preserve"> Movavi видеоредактор 15 SE Academic Edition (возможен аналог)</t>
  </si>
  <si>
    <t>Lego WeDo 2.0 (возможен аналог)</t>
  </si>
  <si>
    <t>SMART notebook (текущая версия) (возможен аналог)</t>
  </si>
  <si>
    <t>Устройство для видеозаписи</t>
  </si>
  <si>
    <t>Напольное покрытие</t>
  </si>
  <si>
    <t>Пластиковые стаканчики</t>
  </si>
  <si>
    <t>уп</t>
  </si>
  <si>
    <t>Количество рабочих мест:   5</t>
  </si>
  <si>
    <t xml:space="preserve">1. Зона для работ предусмотренных в Модулях обязательных к выполнению (инвариант)  (5 рабочих мест) </t>
  </si>
  <si>
    <t>Площадь зоны: не менее _4_ кв.м.</t>
  </si>
  <si>
    <t>Освещение: Допустимо верхнее искусственное освещение ( не менее 300-500 люкс)</t>
  </si>
  <si>
    <t xml:space="preserve">Электричество: _220 Вт_ подключения к сети  по (220 Вольт и 380 Вольт)	</t>
  </si>
  <si>
    <t>Контур заземления для электропитания и сети слаботочных подключений (при необходимости) : не требуется</t>
  </si>
  <si>
    <t>Покрытие пола: ковролин  - _100 м2 на всю зону</t>
  </si>
  <si>
    <t>Подведение/ отведение ГХВС (при необходимости) : не требуется</t>
  </si>
  <si>
    <t>Подведение сжатого воздуха (при необходимости): не требуется</t>
  </si>
  <si>
    <t xml:space="preserve">1. Зона для работ предусмотренных в вариативном модуле Г   (5 рабочих мест) </t>
  </si>
  <si>
    <t>Площадь зоны: не менее 4 кв.м.</t>
  </si>
  <si>
    <t xml:space="preserve">Освещение: Допустимо верхнее искусственное освещение ( не менее 300-500 люкс) </t>
  </si>
  <si>
    <t>Покрытие пола: ковролин  - _100__ м2 на всю зону</t>
  </si>
  <si>
    <t xml:space="preserve">1. Зона для работ предусмотренных в вариативном модуле Д   (5 рабочих мест) </t>
  </si>
  <si>
    <t>Покрытие пола: ковролин  - __100_ м2 на всю зону</t>
  </si>
  <si>
    <t xml:space="preserve">пач( на 1 раб.место) </t>
  </si>
  <si>
    <t>комплект</t>
  </si>
  <si>
    <t xml:space="preserve">1. Зона для работ предусмотренных в вариативном модуле Г   (по количеству конкурсантов) </t>
  </si>
  <si>
    <t xml:space="preserve">1. Зона для работ предусмотренных в вариативном модуле Д   (по количеству конкурсантов) </t>
  </si>
  <si>
    <t>Количество экспертов (в том числе с главным экспертом):__8__</t>
  </si>
  <si>
    <t>Количество конкурсантов (команд): __5__</t>
  </si>
  <si>
    <t>Количество конкурсантов (команд): 5</t>
  </si>
  <si>
    <t>Площадь зоны: не менее 100  кв.м.</t>
  </si>
  <si>
    <t xml:space="preserve">Электричество: 220 Вт подключения к сети  по (220 Вольт и 380 Вольт)	</t>
  </si>
  <si>
    <t>Покрытие пола: ковролин  - 100 м2 на всю зону</t>
  </si>
  <si>
    <t>Площадь зоны: не менее 25 кв.м.</t>
  </si>
  <si>
    <t>Освещение: Допустимо верхнее искусственное освещение ( не менее 200 люкс)</t>
  </si>
  <si>
    <t>Покрытие пола: ковролин  - _нет__ м2 на всю зону</t>
  </si>
  <si>
    <t>Площадь зоны: не менее 20 кв.м.</t>
  </si>
  <si>
    <t>Площадь зоны: не менее _20 кв.м.</t>
  </si>
  <si>
    <t xml:space="preserve">Освещение: Допустимо верхнее искусственное освещение ( не менее 200_ люкс) </t>
  </si>
  <si>
    <t>Не требуется</t>
  </si>
  <si>
    <t>Инфраструктурный лист для оснащения конкурсной площадки Чемпионата (Региональный этап)
Дошкольное воспитание</t>
  </si>
  <si>
    <r>
      <t xml:space="preserve">Субъект Российской Федерации: </t>
    </r>
    <r>
      <rPr>
        <sz val="12"/>
        <rFont val="Times New Roman"/>
        <family val="1"/>
        <charset val="204"/>
      </rPr>
      <t>Орловская область</t>
    </r>
  </si>
  <si>
    <r>
      <t xml:space="preserve">Базовая организация расположения конкурсной площадки: </t>
    </r>
    <r>
      <rPr>
        <sz val="11"/>
        <rFont val="Times New Roman"/>
        <family val="1"/>
        <charset val="204"/>
      </rPr>
      <t>БПОУ ОО "Мезенский педагогический колледж"</t>
    </r>
  </si>
  <si>
    <r>
      <t xml:space="preserve">Адрес базовой организации: </t>
    </r>
    <r>
      <rPr>
        <sz val="11"/>
        <rFont val="Times New Roman"/>
        <family val="1"/>
        <charset val="204"/>
      </rPr>
      <t>Орловский Муниципальный округ, село Плещеево, улица Школьная, дом 10а</t>
    </r>
  </si>
  <si>
    <r>
      <t xml:space="preserve">Главный эксперт: </t>
    </r>
    <r>
      <rPr>
        <sz val="11"/>
        <rFont val="Times New Roman"/>
        <family val="1"/>
        <charset val="204"/>
      </rPr>
      <t>Бухтеева Оксана Алексеевна, 89538159462,  oksana.bukhteeva@yandex.ru</t>
    </r>
  </si>
  <si>
    <t>Даты проведения: 27.03.2023-31.03.2023</t>
  </si>
  <si>
    <r>
      <t xml:space="preserve">Технический эксперт: </t>
    </r>
    <r>
      <rPr>
        <sz val="11"/>
        <rFont val="Times New Roman"/>
        <family val="1"/>
        <charset val="204"/>
      </rPr>
      <t>Марковская Наталья Александровна, 89192064586, kot.kot2231@yandex.ru</t>
    </r>
  </si>
  <si>
    <t>Стеллаж открытый для учебного
кабинета 1500*430*2000</t>
  </si>
  <si>
    <t>Секционный  корпусный  МДФ</t>
  </si>
  <si>
    <t>кровать 2-х ярусная, МДФ</t>
  </si>
  <si>
    <t>Ноутбук (Процессор – IntelCore i7 8550U 1200МГц, Количество ядер
процессора – 4, Память – 12 ГБ DDR4 2400 МГц, Экран – 17.4 дюймов.</t>
  </si>
  <si>
    <t>Тип: Оптическая
Соединение: проводное
Интерфейс подключения: USB
Назначение мыши: Обычная
Дизайн: Для правой и левой руки
Разрешение сенсора: 1000 dpi
Количество клавиш: 3</t>
  </si>
  <si>
    <t>Объем памяти (Гб): 16
Интерфейс: USB 2.0
Материал корпуса: пластик</t>
  </si>
  <si>
    <t>Программное обеспечение Антивирус
NOD 32</t>
  </si>
  <si>
    <t>Программное обеспечение Windows 10</t>
  </si>
  <si>
    <t>Интерактивный
комплект
SMART
MЧХ265 со встроенным компьютером и
мобильной стойкой Digis</t>
  </si>
  <si>
    <t>HD-формат: 4K Ultra HD
Диагональ экрана, в дюймах: 49
Разрешение: 3840x2160
Smart TV: Да
Технологии приема сигнала: DVB-T2; DVB-C; DVB-S2
Поддержка беспроводных технологий: Bluetooth; Wi-Fi
Габариты без подставки, см (ВxШxГ): 64,9x110,8x79,5
Габариты с подставкой, см (ВxШxГ): 70,5x110,8x23,5</t>
  </si>
  <si>
    <t>Комплект SBM777iv6S в составе: Интерактивная доска SMART
SBM777V-43 (диагональ 77", формат 4:3, технология Ir Advanced, питание
(USB, Энергопотребление менее 2,5Вт ), лицензия SLS в комплекте) с
пассивным лотком, проектор Vivitek DH772UST (ультракороткофокусный,
DLP, Full HD 1080p (1920 x 1080) , 3500 ANS, 10000:1, полная поддержка
3D (813097024336)), оригинальное настенное крепление WM-3 (813097
021977); состоит из 4 мест</t>
  </si>
  <si>
    <t>МФУ цветное, лазерное</t>
  </si>
  <si>
    <t>Цифровой датчик изображения
10 мегапикселей HD CMOS Active Pixels
Разрешение
3648X2736
Разрешение поддерживаемое
320X240, 640X480, 800X600, 1280X1024, 1600X1200, 2048X1536,
2592X1944, 3648X2736
Источник света
Встроенный белый светодиод или окружающий свет
Размер захвата
A3 / A4 / A5, визитная карточкаМаксимальный масштаб сканирования
297 X 420 мм
Фокус
Автофокус
Зум
Цифровой зум: 8X
Дизайн
Компактный гибкий дизайн, голова камеры может вращаться.
Панель кнопок
Автофокус, светодиодный фонарь
Видео FPS
30 кадров в секунду
Микрофон
Вывод изображения: белый и черный, оттенки серого, цветное
Цвет (R / G / B) и регулировка яркости, коррекция гаммы, оттенок,
экспозиция, регулировка резкости и регулировка усиления
Процесс обработки изображения
Масштабирование изображения, вращение изображения, зеркалирование
изображения, прямоугольное выделение, вырезание, автоматическая
обрезка, создание PDF, OCR и т. Д.
Форматы файлов
JPEG, BMP, PNG, TIF, PDF, Word, Excel, TIFF
Обрезанное приложение
SDK, API и драйвер Twain
Потребляемая мощность
Питание от USB
Интерфейс связи с ПК
USB2.0 UVC,
Операционная система
Windows XP (32 и 64 бит), Windows Vista (32 и 64 бит), Windows 7 (32 и 64
бит), Windows 8,8,1,10
Системные Требования
Pentium 1 ГГц, 512 МБ ОЗУ, порт USB2.0, привод CD-ROM</t>
  </si>
  <si>
    <t>SMART kapp™ 42" интерактивный флипчарт
Состав:

Kapp 42

Черные сухостираемые маркеры 3 шт.

Стерка

Настенное крепление с крепежом
Технология распознавания касания
DViT® (Digital Vision Touch)
Беспроводная технология
Bluetooth 2.1 + EDR2
Способы сохранения изображения
1 Подключение мобильного устройства по технологии Bluetooth

При помощи сканирования QR кода на панели Kapp

При нажатии на кнопку NFC tag (только для устройств под</t>
  </si>
  <si>
    <t>Стол ученический двухместный на
металлокаркасе</t>
  </si>
  <si>
    <t xml:space="preserve">вешалка металлическая напольная для одежды </t>
  </si>
  <si>
    <t>Стул на металлокаркасе</t>
  </si>
  <si>
    <t>Ноутбук (Процессор – IntelCore i7 8550U 1200МГц, Количество ядер
Процессора – 4, Память – 12 ГБ DDR4 2400 МГц, Экран – 17.4 дюймов</t>
  </si>
  <si>
    <t xml:space="preserve">Розетка электрическая </t>
  </si>
  <si>
    <t xml:space="preserve">Пластмассовая </t>
  </si>
  <si>
    <t>Катридж МФУ ч/б</t>
  </si>
  <si>
    <t xml:space="preserve">На металлокаркасе </t>
  </si>
  <si>
    <t>аптечка универсальная</t>
  </si>
  <si>
    <t>Обычный ручной</t>
  </si>
  <si>
    <t>Кулер для воды стандартный</t>
  </si>
  <si>
    <t>Пластиковый одноразовый стакан "Эконом"</t>
  </si>
  <si>
    <t>Количество экспертов (в том числе с главным экспертом): 8</t>
  </si>
  <si>
    <t>Розетка электрическая</t>
  </si>
  <si>
    <t>А4, ПВХ, Цвет: черный</t>
  </si>
  <si>
    <t>Аптечка универсальная</t>
  </si>
  <si>
    <t>Стеллаж станционарный односторонний металлический с лапками</t>
  </si>
  <si>
    <r>
      <t xml:space="preserve">Адрес базовой организации: </t>
    </r>
    <r>
      <rPr>
        <sz val="11"/>
        <rFont val="Times New Roman"/>
        <family val="1"/>
        <charset val="204"/>
      </rPr>
      <t>Орловский муниципальный округ, село Плещеево, улица Школьная, дом 10а</t>
    </r>
  </si>
  <si>
    <t>уп.</t>
  </si>
  <si>
    <t xml:space="preserve">Освещение: Допустимо верхнее искусственное освещение ( не менее 300 - 500 люкс) </t>
  </si>
</sst>
</file>

<file path=xl/styles.xml><?xml version="1.0" encoding="utf-8"?>
<styleSheet xmlns="http://schemas.openxmlformats.org/spreadsheetml/2006/main">
  <fonts count="13">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2"/>
      <name val="Times New Roman"/>
      <family val="1"/>
      <charset val="204"/>
    </font>
    <font>
      <sz val="16"/>
      <color theme="0"/>
      <name val="Times New Roman"/>
      <family val="1"/>
      <charset val="204"/>
    </font>
    <font>
      <b/>
      <sz val="16"/>
      <name val="Times New Roman"/>
      <family val="1"/>
      <charset val="204"/>
    </font>
    <font>
      <sz val="10"/>
      <name val="Times New Roman"/>
      <family val="1"/>
      <charset val="204"/>
    </font>
    <font>
      <sz val="12"/>
      <name val="Times New Roman"/>
      <family val="1"/>
      <charset val="204"/>
    </font>
    <font>
      <sz val="11"/>
      <color theme="0"/>
      <name val="Calibri"/>
      <family val="2"/>
      <charset val="204"/>
    </font>
  </fonts>
  <fills count="8">
    <fill>
      <patternFill patternType="none"/>
    </fill>
    <fill>
      <patternFill patternType="gray125"/>
    </fill>
    <fill>
      <patternFill patternType="solid">
        <fgColor rgb="FFAEABAB"/>
        <bgColor rgb="FFAEABAB"/>
      </patternFill>
    </fill>
    <fill>
      <patternFill patternType="solid">
        <fgColor rgb="FFFFC000"/>
        <bgColor rgb="FFFFC000"/>
      </patternFill>
    </fill>
    <fill>
      <patternFill patternType="solid">
        <fgColor rgb="FF3A3838"/>
        <bgColor rgb="FF3A3838"/>
      </patternFill>
    </fill>
    <fill>
      <patternFill patternType="solid">
        <fgColor rgb="FFFFC000"/>
        <bgColor indexed="64"/>
      </patternFill>
    </fill>
    <fill>
      <patternFill patternType="solid">
        <fgColor theme="0" tint="-0.34998626667073579"/>
        <bgColor rgb="FFFFC000"/>
      </patternFill>
    </fill>
    <fill>
      <patternFill patternType="solid">
        <fgColor theme="0"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9">
    <xf numFmtId="0" fontId="0" fillId="0" borderId="0" xfId="0"/>
    <xf numFmtId="0" fontId="1" fillId="0" borderId="0" xfId="1"/>
    <xf numFmtId="0" fontId="1" fillId="0" borderId="0" xfId="1"/>
    <xf numFmtId="0" fontId="1" fillId="0" borderId="0" xfId="1"/>
    <xf numFmtId="0" fontId="10" fillId="0" borderId="1" xfId="0" applyFont="1" applyFill="1" applyBorder="1" applyAlignment="1">
      <alignment vertical="top" wrapText="1"/>
    </xf>
    <xf numFmtId="0" fontId="1" fillId="0" borderId="0" xfId="1" applyFont="1"/>
    <xf numFmtId="0" fontId="2" fillId="0" borderId="1" xfId="1" applyFont="1" applyBorder="1" applyAlignment="1">
      <alignment horizontal="left" vertical="center" wrapText="1"/>
    </xf>
    <xf numFmtId="0" fontId="2" fillId="0" borderId="1" xfId="1" applyFont="1" applyBorder="1" applyAlignment="1">
      <alignment horizontal="center" vertical="center" wrapText="1"/>
    </xf>
    <xf numFmtId="0" fontId="2" fillId="0" borderId="1" xfId="1" applyFont="1" applyBorder="1" applyAlignment="1">
      <alignment horizontal="left"/>
    </xf>
    <xf numFmtId="0" fontId="2" fillId="0" borderId="1" xfId="1" applyFont="1" applyBorder="1" applyAlignment="1">
      <alignment horizontal="left" vertical="center"/>
    </xf>
    <xf numFmtId="0" fontId="2" fillId="0" borderId="1" xfId="1" applyFont="1" applyBorder="1" applyAlignment="1">
      <alignment horizontal="center" vertical="center"/>
    </xf>
    <xf numFmtId="0" fontId="2" fillId="0" borderId="1" xfId="1" applyFont="1" applyBorder="1"/>
    <xf numFmtId="0" fontId="2" fillId="0" borderId="1" xfId="1" applyFont="1" applyBorder="1" applyAlignment="1">
      <alignment horizontal="left" vertical="top" wrapText="1"/>
    </xf>
    <xf numFmtId="0" fontId="2" fillId="0" borderId="1" xfId="1" applyFont="1" applyBorder="1" applyAlignment="1">
      <alignment horizontal="left" vertical="top"/>
    </xf>
    <xf numFmtId="0" fontId="2" fillId="0" borderId="1" xfId="1" applyFont="1" applyBorder="1" applyAlignment="1">
      <alignment horizontal="center" vertical="top" wrapText="1"/>
    </xf>
    <xf numFmtId="0" fontId="2" fillId="0" borderId="1" xfId="1" applyFont="1" applyBorder="1" applyAlignment="1">
      <alignment vertical="center" wrapText="1"/>
    </xf>
    <xf numFmtId="0" fontId="2" fillId="0" borderId="1" xfId="1" applyFont="1" applyBorder="1" applyAlignment="1">
      <alignment vertical="top"/>
    </xf>
    <xf numFmtId="0" fontId="2" fillId="0" borderId="1" xfId="1" applyFont="1" applyBorder="1" applyAlignment="1">
      <alignment horizontal="center" vertical="top"/>
    </xf>
    <xf numFmtId="0" fontId="3" fillId="0" borderId="1" xfId="1" applyFont="1" applyBorder="1" applyAlignment="1">
      <alignment horizontal="center" vertical="center"/>
    </xf>
    <xf numFmtId="0" fontId="3" fillId="0" borderId="1" xfId="1" applyFont="1" applyBorder="1" applyAlignment="1">
      <alignment horizontal="left"/>
    </xf>
    <xf numFmtId="0" fontId="4" fillId="0" borderId="1" xfId="1" applyFont="1" applyBorder="1"/>
    <xf numFmtId="0" fontId="4" fillId="0" borderId="1" xfId="1" applyFont="1" applyBorder="1" applyAlignment="1">
      <alignment horizontal="center" vertical="center"/>
    </xf>
    <xf numFmtId="0" fontId="4" fillId="0" borderId="1" xfId="1" applyFont="1" applyBorder="1" applyAlignment="1">
      <alignment horizontal="left" vertical="center" wrapText="1"/>
    </xf>
    <xf numFmtId="0" fontId="4" fillId="0" borderId="1" xfId="1" applyFont="1" applyBorder="1" applyAlignment="1">
      <alignment horizontal="center" vertical="center" wrapText="1"/>
    </xf>
    <xf numFmtId="0" fontId="6" fillId="0" borderId="1" xfId="1" applyFont="1" applyBorder="1" applyAlignment="1">
      <alignment horizontal="left" vertical="top" wrapText="1"/>
    </xf>
    <xf numFmtId="0" fontId="2" fillId="0" borderId="1" xfId="1" applyFont="1" applyBorder="1" applyAlignment="1">
      <alignment horizontal="left" vertical="top" wrapText="1"/>
    </xf>
    <xf numFmtId="0" fontId="5" fillId="2" borderId="1" xfId="1" applyFont="1" applyFill="1" applyBorder="1" applyAlignment="1">
      <alignment horizontal="center" vertical="center"/>
    </xf>
    <xf numFmtId="0" fontId="9" fillId="2" borderId="1" xfId="1" applyFont="1" applyFill="1" applyBorder="1" applyAlignment="1">
      <alignment horizontal="center" vertical="center"/>
    </xf>
    <xf numFmtId="0" fontId="5" fillId="2" borderId="1" xfId="1" applyFont="1" applyFill="1" applyBorder="1" applyAlignment="1">
      <alignment horizontal="center" vertical="center"/>
    </xf>
    <xf numFmtId="0" fontId="3" fillId="0" borderId="1" xfId="1" applyFont="1" applyBorder="1"/>
    <xf numFmtId="0" fontId="5" fillId="3" borderId="1" xfId="1" applyFont="1" applyFill="1" applyBorder="1" applyAlignment="1">
      <alignment horizontal="center" vertical="center"/>
    </xf>
    <xf numFmtId="0" fontId="5" fillId="3" borderId="1" xfId="1" applyFont="1" applyFill="1" applyBorder="1" applyAlignment="1">
      <alignment horizontal="left" vertical="center"/>
    </xf>
    <xf numFmtId="0" fontId="3" fillId="5" borderId="1" xfId="1" applyFont="1" applyFill="1" applyBorder="1"/>
    <xf numFmtId="0" fontId="5" fillId="7" borderId="1" xfId="1" applyFont="1" applyFill="1" applyBorder="1" applyAlignment="1">
      <alignment horizontal="center"/>
    </xf>
    <xf numFmtId="0" fontId="2" fillId="0" borderId="1" xfId="1" applyFont="1" applyBorder="1" applyAlignment="1">
      <alignment wrapText="1"/>
    </xf>
    <xf numFmtId="0" fontId="2" fillId="0" borderId="1" xfId="1" applyFont="1" applyBorder="1" applyAlignment="1">
      <alignment horizontal="left" vertical="top" wrapText="1"/>
    </xf>
    <xf numFmtId="0" fontId="3" fillId="0" borderId="1" xfId="1" applyFont="1" applyBorder="1"/>
    <xf numFmtId="0" fontId="6" fillId="0" borderId="1" xfId="1" applyFont="1" applyBorder="1" applyAlignment="1">
      <alignment horizontal="left" vertical="top" wrapText="1"/>
    </xf>
    <xf numFmtId="0" fontId="6" fillId="0" borderId="1" xfId="1" applyFont="1" applyBorder="1" applyAlignment="1">
      <alignment horizontal="center" vertical="top" wrapText="1"/>
    </xf>
    <xf numFmtId="0" fontId="5" fillId="6" borderId="1" xfId="1" applyFont="1" applyFill="1" applyBorder="1" applyAlignment="1">
      <alignment horizontal="center" vertical="center"/>
    </xf>
    <xf numFmtId="0" fontId="3" fillId="7" borderId="1" xfId="1" applyFont="1" applyFill="1" applyBorder="1" applyAlignment="1">
      <alignment horizontal="center"/>
    </xf>
    <xf numFmtId="0" fontId="8" fillId="4" borderId="1" xfId="1" applyFont="1" applyFill="1" applyBorder="1" applyAlignment="1">
      <alignment horizontal="center" vertical="center" wrapText="1"/>
    </xf>
    <xf numFmtId="0" fontId="12" fillId="0" borderId="1" xfId="1" applyFont="1" applyBorder="1"/>
    <xf numFmtId="0" fontId="7" fillId="0" borderId="1" xfId="1" applyFont="1" applyBorder="1" applyAlignment="1">
      <alignment horizontal="left" vertical="top" wrapText="1"/>
    </xf>
    <xf numFmtId="0" fontId="5" fillId="2" borderId="1" xfId="1" applyFont="1" applyFill="1" applyBorder="1" applyAlignment="1">
      <alignment horizontal="center" vertical="center"/>
    </xf>
    <xf numFmtId="0" fontId="5" fillId="3" borderId="1" xfId="1" applyFont="1" applyFill="1" applyBorder="1" applyAlignment="1">
      <alignment horizontal="center" vertical="center"/>
    </xf>
    <xf numFmtId="0" fontId="5" fillId="5" borderId="1" xfId="1" applyFont="1" applyFill="1" applyBorder="1" applyAlignment="1">
      <alignment horizontal="center"/>
    </xf>
    <xf numFmtId="0" fontId="5" fillId="3" borderId="1" xfId="1" applyFont="1" applyFill="1" applyBorder="1" applyAlignment="1">
      <alignment horizontal="left" vertical="center"/>
    </xf>
    <xf numFmtId="0" fontId="3" fillId="5" borderId="1" xfId="1" applyFont="1" applyFill="1" applyBorder="1"/>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RLOVA~1.P\AppData\Local\Temp\7zO088F67A8\&#1055;&#1088;&#1080;&#1083;&#1086;&#1078;&#1077;&#1085;&#1080;&#1077;%202.%20&#1052;&#1072;&#1090;&#1088;&#1080;&#1094;&#107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Матрица"/>
      <sheetName val="ИЛ ОБЩИЙ ТЕСТ"/>
      <sheetName val="КО1"/>
      <sheetName val="КО2"/>
      <sheetName val="КО 3"/>
      <sheetName val="КО4"/>
      <sheetName val="КО5"/>
      <sheetName val="КО6"/>
      <sheetName val="КО7"/>
      <sheetName val="Профстандарт № 544н"/>
    </sheetNames>
    <sheetDataSet>
      <sheetData sheetId="0" refreshError="1"/>
      <sheetData sheetId="1" refreshError="1">
        <row r="48">
          <cell r="C48" t="str">
            <v>Бумага белая формата А4</v>
          </cell>
          <cell r="D48" t="str">
            <v>Формат листов: А4 ,Количество листов в пачке: 500 ,Класс бумаги: C ,Белизна: 146 %, Плотность бумаги: 80 г/кв.м</v>
          </cell>
        </row>
        <row r="49">
          <cell r="C49" t="str">
            <v>Папка-скоросшиватель</v>
          </cell>
          <cell r="D49" t="str">
            <v>А4, ПВХ, цвет: красный</v>
          </cell>
        </row>
        <row r="50">
          <cell r="C50" t="str">
            <v>Папка-планшет  с прижимом</v>
          </cell>
        </row>
        <row r="51">
          <cell r="C51" t="str">
            <v>Ручка шариковая</v>
          </cell>
          <cell r="D51" t="str">
            <v>Ручка шариковая со сменным стержнем. Стержень с чернилами синего цвета, встроенный шарик позволяет оставлять четкую линию толщиной 0,5 мм. Шариковая ручка снабжена вентилируемым колпачком.
Толщина линии - 0,5 мм.</v>
          </cell>
        </row>
        <row r="52">
          <cell r="C52" t="str">
            <v>Карандаш простой</v>
          </cell>
          <cell r="D52" t="str">
            <v xml:space="preserve">Наличие ластика: Да , Заточенный: Да , Вид карандаша: стандартная твердость HB (ТМ) , Твердость грифеля: HB (ТМ) 
Материал корпуса: пластик , Профиль карандаша: шестигранный </v>
          </cell>
        </row>
        <row r="53">
          <cell r="C53" t="str">
            <v>Ластик</v>
          </cell>
          <cell r="D53" t="str">
            <v>Термопластичная резина, модель прямоугольная: 28х18х9 (мм).</v>
          </cell>
        </row>
        <row r="54">
          <cell r="C54" t="str">
            <v>Точилка</v>
          </cell>
          <cell r="D54" t="str">
            <v>Корпус пластмассовый любого цвета, удобная форма с выемкой для правшей, качественная заточка и сборка, лезвие из высокоуглеродистой стали, грифель не ломается и не крошится при затачивании, особое винтовое крепление лезвия предотвращает его расшатывание.</v>
          </cell>
        </row>
        <row r="55">
          <cell r="C55" t="str">
            <v xml:space="preserve">Стакан офисный </v>
          </cell>
          <cell r="D55" t="str">
            <v xml:space="preserve">Подставка для ручек стакан черного цвета.  Размер: 70х70х100 мм. Подставка настольная для канцтоваров и пишущих принадлежностей, канцелярских мелочей, изготовлена из пластика. </v>
          </cell>
        </row>
        <row r="70">
          <cell r="C70" t="str">
            <v xml:space="preserve">Интерактивный дисплей модель </v>
          </cell>
        </row>
        <row r="71">
          <cell r="C71" t="str">
            <v xml:space="preserve">Напольная  стойка  </v>
          </cell>
        </row>
        <row r="72">
          <cell r="C72" t="str">
            <v xml:space="preserve">Интерактивная панель </v>
          </cell>
        </row>
        <row r="73">
          <cell r="C73" t="str">
            <v>Напольная мобильная стойка для панелей LCD, HMC-PANEL</v>
          </cell>
          <cell r="D73" t="str">
            <v>Предназначена для дисплеев 65-70", стальная рама с сечением 60х30х2 мм. Ширина стойки 1025 мм, высота - 580 мм, глубина - 79 мм. Выдерживаемый вес панели 120 кг, вес стойки 39 кг.</v>
          </cell>
        </row>
        <row r="74">
          <cell r="D74" t="str">
            <v>Печать с SD-карты или подключившись через кабель USB, технология Wi-Fi. Технология струйной печати FINE от Canon и 5 раздельных чернильниц обеспечивают превосходное качество печати, удобство и экономию.
Высокое качество печати, функции сканирования и копирования, поддержка Wi-Fi и облачных приложений и удобный ЖК-дисплей с диагональю 7,5 см (3") прямо у Вас дома — и все это в компактном корпусе.</v>
          </cell>
        </row>
        <row r="75">
          <cell r="C75" t="str">
            <v xml:space="preserve">Документ-камера </v>
          </cell>
        </row>
        <row r="76">
          <cell r="C76" t="str">
            <v>Интерактивные кубы (комплект 4 штуки)</v>
          </cell>
          <cell r="D76" t="str">
            <v>Предназначены для для создания трансформируемого образовательного пространства, Габаритные размеры 402 x512 x 463 мм, вес 1,9 кг, выдерживаемая нагрузка 70 кг, встроенный датчик движения с световыми индикаторами, модуль Bluetooth, время зарядки 30 мин, разъем micro-USB. В комплекте поставляемого оборудования облачное программное обеспечение для организации совместной работы, проведения опросов и тестов</v>
          </cell>
        </row>
        <row r="79">
          <cell r="C79" t="str">
            <v>Видеокамера</v>
          </cell>
          <cell r="D79" t="str">
            <v>Тип носителя-перезаписываемая память (Flash); Поддержка видео высокого разрешения-Full HD 1080p; Максимальное разрешение видеосъемки-1920x1080; Режим ночной съемки-есть; Широкоформатный режим видео-есть; Тип матрицы-MOS; Количество матриц-1; Матрица-12.76 Мпикс; Физический размер матрицы-1/2.3"; Фокусное расстояние объектива-4.08 - 81.6 мм; Эквивалентное фокусное расстояние-29.5 - 612 мм;  Zoom оптический / цифровой-20x / 60x; Выдержка-1/8000 - 1/25 сек; Диафрагма-F1.8 - F3.6; Диаметр фильтра-49 мм; Ручная установка экспозиции-есть; Ручная фокусировка-есть; Стабилизатор изображения-есть; ЖК-экран-есть (3", 460800 пикс.); Сенсорный дисплей-есть; Баланс белого-авто, предустановки, ручная установка; Форматы записи-720p, 1080i, 1080p; Максимальная частота кадров при съемке HD-видео-25 кадров/с при разрешении 1280x720, 120 кадров/с при разрешении 1920x1080; Автоэкспозиция-есть; Дополнительные возможности-поддержка ExifPrint, запись в H.264, запись в MPEG4; Фоторежим-есть; Число мегапикселей при фотосъемке-6.03 Мпикс; Максимальное разрешение фотосъемки-4736x2664 пикс; Фотосъемка в режиме видеосъемки-есть; Широкоформатный режим фото-есть; Интерфейсы-AV-выход, HDMI-выход, USB-интерфейс, выход на наушники, икрофонный вход; Запись на карту памяти-есть; Поддержка карт памяти-SD, SDHC, SDXC; Минимальная освещенность-1 люкс; Конструкция-встроенный осветитель; Размеры (ШхВхГ)-139x73x65 мм; Вес-350 г; Комплектация-адаптер переменного тока, аккумулятор, кабель HDMI, кабель USB, адаптер для башмака, программное обеспечение;</v>
          </cell>
        </row>
        <row r="80">
          <cell r="C80" t="str">
            <v>Штатив</v>
          </cell>
          <cell r="D80" t="str">
            <v>Тип штатива-трипод напольный; Назначение-для фото- и видеокамер; Высота съемки-от 36.5 до 106.5 см; Головка-в комлекте; Вес-0.52 кг; Съемка в вертикальном формате-есть; Уровень-есть; Количество секций штанги-3; Диаметр штанги-16.8 мм; Наконечники опор-резиновые</v>
          </cell>
        </row>
        <row r="81">
          <cell r="C81" t="str">
            <v>Флипчарт</v>
          </cell>
        </row>
        <row r="82">
          <cell r="C82" t="str">
            <v>Ковролин</v>
          </cell>
          <cell r="D82" t="str">
            <v>с низким ворсом до 5 мм, серый, вся площадь зоны компетенции</v>
          </cell>
        </row>
        <row r="83">
          <cell r="C83" t="str">
            <v xml:space="preserve">Цветные счетные палочки Кюизенера </v>
          </cell>
          <cell r="D83" t="str">
            <v>Палочки кюизенера – это параллелепипеды, выполненные из пластика или древесины. Они окрашены в разные цвета. На каждый оттенок приходится своя длина (1-10 см) и свое число от одного до десяти.
Количество каждого цвета в наборе кюизенера из 116 брусков: белые – 25; розовые – 20; голубые – 16; красные – 12; желтые – 10; фиолетовые – 9; черные – 8; бордовые – 7; синие – 5; оранжевые – 4.
Количество каждого цвета в наборе кюизенера из 116 брусков: белые – 25; розовые – 20; голубые – 16; красные – 12; желтые – 10; фиолетовые – 9; черные – 8; бордовые – 7; синие – 5; оранжевые – 4.</v>
          </cell>
        </row>
        <row r="84">
          <cell r="C84" t="str">
            <v>Логические блоки Дьенеша</v>
          </cell>
          <cell r="D84" t="str">
            <v>набор из 48 геометрических фигур из пластмассы:
а) четырех форм (круги, треугольники, квадраты, прямоугольники);
б) трех цветов (красные, синие и желтые фигуры);
в) двух размеров (большие и маленькие фигуры);
г) двух видов  толщины (толстые и тонкие фигуры).</v>
          </cell>
        </row>
        <row r="87">
          <cell r="C87" t="str">
            <v>Развивающая игра "Скруттер"</v>
          </cell>
          <cell r="D87" t="str">
            <v>Упакованная в коробке рулетка с цветными кругами по периметру квадрата и стрелкой. Ковер с изображением цветных кругов в рассыпную. Цвета: красный, желтый, синий, зеленый.</v>
          </cell>
        </row>
        <row r="88">
          <cell r="C88" t="str">
            <v>"Магистраль" - настольная 3D игра (возможна замена на аналог)</v>
          </cell>
          <cell r="D88" t="str">
            <v>В комплект игры входят: игровое поле, 64 элемента для построения магистрали и кубик. Характеристики: размер игрового поля: 23,5 см х 24 см х 2,5 Количество игроков: от 1 человека.
Размер упаковки: 24 см х 24 см х 6 см. Размер упаковки 24 x 24 x 6
Комплектация Игровое поле, 64 элемента для построения магистрали, кубик. Вес в упаковке, г 683. Материал пластик</v>
          </cell>
        </row>
        <row r="89">
          <cell r="C89" t="str">
            <v>Игры В. Воскобовича "Коврограф "Ларчик", Развивающая среда "Фиолетовый лес"</v>
          </cell>
          <cell r="D89" t="str">
            <v>"Фиолетовый лес" состоит из элементов: Основа 1,5х2,5 м, ковролин, небо, дорожка, лужайка, полянка, переносные модули (озеро, дерево ажурное, дерево фиолетовый ствол, красный ствол, разноцветное дерево, 2 ели, солнышко, золотой плод - 5, лист фигурный - 10, лист ажурный - 10, листы разноцветные 72, облако - 3, следы - 5пар, цветок, бабочка - 2, птица - 3, ласточка, лягушка, мышка - 2, ежик - 2, змейка, ящерица, стрекоза, божья коровка, улитка, лист кувшинки 2, цветок кувшинки, зажимы 10), которые крепятся липучками, и могут размещаться на коврографе в произвольном порядке. Коврограф "Ларчик" Параметры товара: игровое поле 1,2х1,2 мм, кармашки 75х75 мм, касса 295х300 мм, карточки 85х100 мм, длина стрелки 180 мм, длина круговерта 205 мм, цветные карточки 75х75 мм, диаметр кружков от 10 мм до 20 мм, методичка 30 страниц, упаковка – полиэтиленовая сумочка, размер 320х430х120 мм, вес 850 г.</v>
          </cell>
        </row>
        <row r="90">
          <cell r="C90" t="str">
            <v>Мячи массажные с шипами</v>
          </cell>
          <cell r="D90" t="str">
            <v>Умеренная жесткость.В упаковке 2 мяча. Диаметр, см: 6, 8, 9, 10.
Цвет: синий, зеленый.</v>
          </cell>
        </row>
        <row r="92">
          <cell r="C92" t="str">
            <v>Доска с ребристой поверхностью</v>
          </cell>
          <cell r="D92" t="str">
            <v>Размер: 1500х200х38 мм. Доска для переступания изготовлена из фанеры, прикрепленные к ней реечки, выполнены из массива дерева. Ребристая дорожка предназначена для ходьбы по ней на занятиях по физкультуре в детских садах и в школах.</v>
          </cell>
        </row>
        <row r="93">
          <cell r="C93" t="str">
            <v>Резиновый коврик с мелкими шипами</v>
          </cell>
          <cell r="D93" t="str">
            <v xml:space="preserve">В набор входят по 2 модуля 4 видов: 2 модуля "камни мягкие", 2 модуля "камни жесткие", 2 модуля "трава мягкая" и 2 модуля "шипы".
Все модули соединяются между собой.
Цвета- мультиколор. 
Размер полотна набора составляет 50х100 см. </v>
          </cell>
        </row>
        <row r="94">
          <cell r="C94" t="str">
            <v>Мягкий спортивный модуль "Змейка"</v>
          </cell>
          <cell r="D94" t="str">
            <v>Габаритные размеры, мм: 3800 х 1200, Высота, мм: 1000
Треугольник: 425 х 300 х 212 - 12 шт., Труба: 700 х 700 х 1000 - 2 шт., Кубик: 600 х 600 х 300 - 1 шт., Трапеция: 600 х 600 х 300 - 2 шт.</v>
          </cell>
        </row>
        <row r="95">
          <cell r="C95" t="str">
            <v>Тактильная дорожка</v>
          </cell>
          <cell r="D95" t="str">
            <v>Тактильная дорожка состоит из 7 модулей с различными наполнениями. Габаритные размеры каждого модуля: (ШхДхВ) 30х50х4 см. В комплект входит дополнительный модуль на колесах – для транспортировки всех модулей в сложенном виде. Габаритные размеры модуля на колесах: (ШхДхВ) 34х54х6,5 см.</v>
          </cell>
        </row>
        <row r="96">
          <cell r="C96" t="str">
            <v>Щетка для самомассажа</v>
          </cell>
          <cell r="D96" t="str">
            <v>длина щетки — 40 см, ручки — 20 — 30 см и длинным ворсом.</v>
          </cell>
        </row>
        <row r="97">
          <cell r="C97" t="str">
            <v>Коврик массажный со следочками</v>
          </cell>
          <cell r="D97" t="str">
            <v>Коврик массажный с контрастными "следочками" с рифленой поверхностью изготовлен из высококачественной винилискожи с пластиковыми вставками-ребрами. размеры, мм: 1800 х 400
материал коврика: высококачественная искусственная кожа 
материал ребер: пластик; цветность: в ассортименте (дорожка, "следочки", кант могут быть выполнены в любых цветах/цветосочетаниях; коврик отгружается без сортировки по цветности; на фото изображен коврик в одном из возможных цветовых решений), без чехла</v>
          </cell>
        </row>
        <row r="98">
          <cell r="C98" t="str">
            <v>Тактильные "Соты" (дорожка)</v>
          </cell>
          <cell r="D98" t="str">
            <v>Состав набора: 9 деталей. 3 разноцветных мешочка и 6 напольных деталей в виде неразъемной пары объемных элементов шестиугольной формы, напоминающие соты, размером 48,8х26х11см.</v>
          </cell>
        </row>
        <row r="99">
          <cell r="C99" t="str">
            <v>Мешочки малые с грузом</v>
          </cell>
          <cell r="D99" t="str">
            <v>спортивный снаряд для занятий в детских садах и начальной школе. 
Сшит из плотной гладкой ткани типа «плащевка», набит сухим песком. Песок заполняет не весь мешочек, чтобы не вызвать разрывов ткани.  размер 120х65 мм, вес 150 г</v>
          </cell>
        </row>
        <row r="100">
          <cell r="C100" t="str">
            <v>Гимнастические палки</v>
          </cell>
          <cell r="D100" t="str">
            <v>Характеристики: материал: дерево, длина: от 70 до 110 см (по заказу)
диаметр: 25 мм; обработка поверхности: шлифовка, окрашена
цвета: в ассортименте (палки гимнастические отгружаются без сортировки по цветам, в зависимости от  цветности партии, поступившей с производства) по желанию палки гимнастические деревянные могут быть изготовлены без покрытия (поверхность отшлифована) или отшлифованы и покрыты лаком</v>
          </cell>
        </row>
        <row r="101">
          <cell r="C101" t="str">
            <v xml:space="preserve">Кольцо резиновое с шипами </v>
          </cell>
          <cell r="D101" t="str">
            <v>Кольцо резиновое с шипами используют для спортивных занятий с детьми в детском саду, школе и дома. Цвета могут быть разные: красный, желтый, зеленый и синий. Прочная и надежная резина, безопасная для детей. Диаметр 130 миллиметра.</v>
          </cell>
        </row>
        <row r="102">
          <cell r="C102" t="str">
            <v>Балансир</v>
          </cell>
          <cell r="D102" t="str">
            <v>Размеры 240х600х850 мм. Материал: дерево.</v>
          </cell>
        </row>
        <row r="104">
          <cell r="C104" t="str">
            <v xml:space="preserve">Обручи </v>
          </cell>
          <cell r="D104" t="str">
            <v>Размер упаковки (ДхШхВ), см 60 x 60 x 2; Материал Металл, ПВХ (поливинилхлорид), Пластик</v>
          </cell>
        </row>
        <row r="105">
          <cell r="C105" t="str">
            <v>Коврики для гимнастики</v>
          </cell>
          <cell r="D105" t="str">
            <v>Характеристики:длина коврика, см: 180 ширина, см: 60
толщина, мм: 8 двухслойный цвета/цветосочетания: в ассортименте (данная товарная позиция отгружается без сортировки по цветам)</v>
          </cell>
        </row>
        <row r="106">
          <cell r="C106" t="str">
            <v>Мяч 125 мм</v>
          </cell>
          <cell r="D106" t="str">
            <v>тип: мяч, диаметр мяча: 12.50 см, материал: резина, вес: 115 г</v>
          </cell>
        </row>
        <row r="107">
          <cell r="C107" t="str">
            <v>Пипидасторы красного и желтого цвета</v>
          </cell>
          <cell r="D107" t="str">
            <v>Помпон эконом класса с пластмассовой ручкой</v>
          </cell>
        </row>
        <row r="108">
          <cell r="C108" t="str">
            <v>Кегли с держателями</v>
          </cell>
          <cell r="D108" t="str">
            <v>Цвет: красный, зеленый, желтый, синий. Комплект: 9 кеглей, 2 шара, держатель. Из чего сделана игрушка (состав): пластик. Размер игрушки: 25 x 25 x 25 см. Упаковка: сетка. Вес: 629 гр.</v>
          </cell>
        </row>
        <row r="109">
          <cell r="C109" t="str">
            <v>Мяч фитбол  75 см</v>
          </cell>
          <cell r="D109" t="str">
            <v>Тип Мяч гимнастический
Тип фитнес-мяча Гимнастический
Материал ПВХ (поливинилхлорид), Силикон
Вес, кг 0,9
Диаметр, см 75
Макс. Нагрузка, кг 150, насос в комплекте</v>
          </cell>
        </row>
        <row r="110">
          <cell r="C110" t="str">
            <v xml:space="preserve">Видеокамера для демонстрации выполнения задания </v>
          </cell>
          <cell r="D110" t="str">
            <v>Матрица Количество: 1, Размер: 1/2.3 дюйма, Тип: CMOS, 
Максимальное разрешение (видео): 1920x1080, 
Общее разрешение: 6.03 Мпикс, Система записи, 
Карты памяти: SD, SDHC, SDXC, Zoom, Макс. Оптический: 60х
Макс. Цифровой: 1500х, Цвет: Черный</v>
          </cell>
        </row>
        <row r="112">
          <cell r="C112" t="str">
            <v xml:space="preserve">Юдаева М.В., сост.: Хрестоматия для младшей группы. ФГОС ДО </v>
          </cell>
          <cell r="D112" t="str">
            <v>Серия: Библиотека детского сада;</v>
          </cell>
        </row>
        <row r="114">
          <cell r="C114" t="str">
            <v xml:space="preserve">Юдаева М.В. (сост.): Хрестоматия для старшей группы </v>
          </cell>
          <cell r="D114" t="str">
            <v>Серия: Библиотека детского сада;</v>
          </cell>
        </row>
        <row r="115">
          <cell r="C115" t="str">
            <v>Хрестоматия для подготовительной группы Автор: Юдаева М.В. (сост.)</v>
          </cell>
          <cell r="D115" t="str">
            <v>Серия: Библиотека детского сада;</v>
          </cell>
        </row>
        <row r="116">
          <cell r="C116" t="str">
            <v>Основная образовательная программа дошкольного образования «ОТ РОЖДЕНИЯ ДО ШКОЛЫ» под редакцией Н.Е. Вераксы, Т.С. Комаровой, М.А. Васильевой</v>
          </cell>
          <cell r="D116" t="str">
            <v>На усмотрение организатора (обязательно)</v>
          </cell>
        </row>
        <row r="117">
          <cell r="C117" t="str">
            <v xml:space="preserve">Хрестоматия для чтения детям в детском саду и дома. 3-4 года </v>
          </cell>
          <cell r="D117" t="str">
            <v>издательство Мозаика-Синтез 2016;</v>
          </cell>
        </row>
        <row r="118">
          <cell r="C118" t="str">
            <v>Хрестоматия для чтения детям в детском саду и дома. 4-5 лет</v>
          </cell>
          <cell r="D118" t="str">
            <v>издательство Мозаика-Синтез 2016;</v>
          </cell>
        </row>
        <row r="119">
          <cell r="C119" t="str">
            <v>Хрестоматия для чтения детям в детском саду и дома. 5-6 лет</v>
          </cell>
          <cell r="D119" t="str">
            <v>издательство Мозаика-Синтез 2016;</v>
          </cell>
        </row>
        <row r="120">
          <cell r="C120" t="str">
            <v xml:space="preserve">Хрестоматия для чтения детям в детском саду и дома. 6-7 лет </v>
          </cell>
          <cell r="D120" t="str">
            <v>издательство Мозаика-Синтез 2016;</v>
          </cell>
        </row>
        <row r="121">
          <cell r="C121" t="str">
            <v>Матрасы для кровати</v>
          </cell>
          <cell r="D121" t="str">
            <v>Матрас детский ватный (р/в)</v>
          </cell>
        </row>
        <row r="122">
          <cell r="C122" t="str">
            <v>Одеяла детские</v>
          </cell>
          <cell r="D122" t="str">
            <v>Детское одеяло холлофайбер (облегченное).</v>
          </cell>
        </row>
        <row r="123">
          <cell r="C123" t="str">
            <v>Комплект белья детский (пододеяльник, простынь, наволочка)</v>
          </cell>
          <cell r="D123" t="str">
            <v xml:space="preserve">Комплект детского постельного белья из бязи КПБ. </v>
          </cell>
        </row>
        <row r="124">
          <cell r="C124" t="str">
            <v>Подушка детская</v>
          </cell>
          <cell r="D124" t="str">
            <v xml:space="preserve">Подушка холлофайбер. </v>
          </cell>
        </row>
        <row r="125">
          <cell r="C125" t="str">
            <v>Ковер 3*4</v>
          </cell>
          <cell r="D125" t="str">
            <v>На усмотрение организатора (обязательно)</v>
          </cell>
        </row>
        <row r="126">
          <cell r="C126" t="str">
            <v>Шкаф для полотенец напольный 5-и местный</v>
          </cell>
          <cell r="D126" t="str">
            <v>На усмотрение организатора (обязательно)</v>
          </cell>
        </row>
        <row r="127">
          <cell r="C127" t="str">
            <v>Полотенца детские махровые</v>
          </cell>
          <cell r="D127" t="str">
            <v>На усмотрение организатора (обязательно)</v>
          </cell>
        </row>
        <row r="129">
          <cell r="C129" t="str">
            <v>Детские раковины для умывания со смесителем с ограниченным термостатом (или аналог для РЧ бачок для воды 10 литров)</v>
          </cell>
          <cell r="D129" t="str">
            <v>Тип термостат, Назначение для раковины, Встраиваемая система 
нет, Управление термостат, Материал латунь, Цвет  хром, 
Поверхность глянцевая, Высота излива, см  19.4, Область применения  бытовая. Стиль: cовременный, Цвет: белый, Монтаж: подвесной
Материал раковины: фаянс, Перелив: есть, уже установлен
Крепление: к стене, Высота (см): 15, Ширина (см): 40, Глубина (см): 32</v>
          </cell>
        </row>
        <row r="131">
          <cell r="C131" t="str">
            <v>УЧЕБНОЕ ОБОРУДОВАНИЕ ПО ПДД ДЛЯ ДЕТСКИХ САДОВ (комплект)</v>
          </cell>
          <cell r="D131" t="str">
            <v>Комплект "Дорожные знаки" представляет собой набор стоек из полипропиленовых труб на утяжеленном основании с дорожными знаками. Набор детских жилетов предназначен для изучения правил дорожного движения (ПДД) в интересной для малышей игровой форме.
Жилеты также могут использоваться как учебное пособие при изучении курса ОБЖ и темы Транспорт для детей дошкольного и младшего школьного возрастов.
В набор входят жилетки с изображением наземного транспорта (легковой, пассажирский, грузовой, трамвай, троллейбус, велосипед).
Материал: 100% полиэстер. Размер: 37 см. Материал изготовления: высококачественная пластмасса. Жезл регулировщика детский может использоваться при проведении обучающих занятий по правилам дорожного движения с детьми в детских садах и школах. У нас Вы найдете большой выбор спортивного инвентаря, оборудования и игровых наборов для занятий с детьми по ПДД. Размер: 170х100см. Материал изготовления: поликарбонат 6мм, алюминиевый обкладочный профиль.
Двухсторонняя магнитно-маркерная доска представляет собой информационную панель на стойках, на лицевой стороне которой изображена "Азбука дорожного движения", а на оборотной – четырехсторонний перекресток и круговое движение.
Магнитно-маркерная доска рекомендуется для ознакомления детей дошкольного и младшего школьного возраста с организацией дорожного движения.
В комплект поставки входит набор цветных маркеров для нанесения записей на доску.
Комплектация:
Двухсторонняя магнитно-маркерная доска;
Разборная стойка;
Набор цветных маркеров;
Очищающая жидкость для маркерных досок. Размер: 19х12х5 см. Материал изготовления: ПВХ. В комплект "Дорожные знаки" входят 65 магнитов. Комплект тематических магнитов представляет собой набор из магнитов в виде основных (наиболее часто используемых) дорожных знаков. Комплект тематических магнитов предназначен для моделирования на магнитно-маркерных досках различных дорожных ситуаций с учетом значений дорожных знаков и наглядной демонстрации обучающимся правил дорожного движения.Размеры (ДхШхВ): 245х110х180 мм. Высота дорожного знака — 15 см.
В комплекте:
- 14 дорожных знаков (из них 9 — в разобранном состоянии), 
- светофор механический.
Данный набор позволяет в миниатюре изобразить обстановку, аналогичную той, что можно увидеть на улице. 
Сигналы светофора переключаются нажатием на кнопку. Высокое качество пленки с изображениями, прилагающейся к основе дорожных заков, позволяет переклеивать ее не один раз, что очень удобно.Размер: 3700х3700 мм. Материал изготовления: основа - поливинилхлорид 3 мм, разметочная наклейка - само-клеящаяся пленка. Перекресток детский четырехсторонний - это макет настоящего перекрестка с изображением проезжей части и пешеходных переходов. Данное обучающее оборудование используется для проведения занятий по основам правил дорожного движения с детьми. Оно абсолютно безопасно, компактно, просто в использовании, может использоваться на улице или в помещении. С демонстрационной моделью перекрестка вы сможете рассказать детям о том, из чего состоит проезжая часть, и как организуется движение автомобилей и пешеходов по дорогам.Размер: 500х180х85 мм. Материал изготовления: пластик, ПВХ, металл. Данная модель светофора представляет собой пешеходную и транспортную секцию на стойке и основании. Ее можно без усилий установить в любом нужном месте. Модель светофора незаменима при проведении обучающих занятий по ПДД в детских садах и школах. С ее помощью Вы сможете рассказать детям о принципах организации дорожного движения и о том, как правильно и безопасно переходить через дорогу. Светофор работает от электричества, возможно подключение к автомобильному аккумулятору. Сигналы переключаются автоматически или в ручном режиме.    
Комплект стоек предназначен для применения во время практических занятий по правилам дорожного движения для детей дошкольного и школьного возраста. Утяжеленное основание представляет собой полусферу из прочного полистирола, в отверстие на днище которой засыпается песок для достижения утяжеления.
Комплектация: стойка (10 шт.), дорожный знак (10 шт.), утяжеленное основание (10 шт.). Габариты, мм: стойка: h = 1000; d = 20, основание: h = 100; d = 200. Набор детских жилеток предназначен для изучения дорожных знаков и правил дорожного движения (ПДД) в интересной для малышей игровой форме. Жилеты также могут использоваться как учебное пособие при изучении курса ОБЖ для детей дошкольного и младшего школьного возрастов.
Материал: 100% полиэстер. Страна: Россия.
В данный набор включены жилетки со знаками:
Велосипедная дорожка;
Движение без остановки запрещено (СТОП);
Пешеходный переход;
Въезд запрещен;
Пересечение с велосипедной дорожкой;
Осторожно Дети;
Уступи дорогу;
Движение пешеходов запрещено.</v>
          </cell>
        </row>
        <row r="133">
          <cell r="C133" t="str">
            <v>Конструкторы мягкие модули (комплект)</v>
          </cell>
          <cell r="D133" t="str">
            <v>Детский конструктор «Городок» (23 модуля); Куб 30x30x30 - 4 шт
Куб 20x20x20 - 2 шт.
Треугольник 30x30xh20 - 2шт.
Прямоугольник 60x20x10 - 3шт.
Балка 40x20x20 - 3шт.
Треугольник 60x60x30 - 1шт.
Треугол-к с вырезом 60x60x30- 1шт.
Цилиндр h60x Ø 30 - 2шт.
Лесенка (3) 60х60х30 - 1шт.
Цилиндр» h30xØ 30 - 2шт.
Лесенка (2)  30x30x20 - 2шт.</v>
          </cell>
        </row>
        <row r="134">
          <cell r="C134" t="str">
            <v>Интерактивная песочница</v>
          </cell>
          <cell r="D134" t="str">
            <v>Комплект интерактивной системы состоит из датчика глубины мультимедиа-проектора, системного блока, клавиатуры с тачпадом, программного обеспечения.
Процессор: не менее 4 ядер с номинальной частотой ядра не менее 3,3 ГГц
Оперативная память: не менее 8Гб с частотой не менее 2,4 ГГц
Жесткий диск: твердотельный не менее SSD 120 Gb
Блок питания: мощность не менее 450 Вт
Проектор: технология LCD с разрешением не менее XGA (1024x768) пикселей, яркостью не менее 3300 ANSI lm, контрастностью не менее 15000:1
Операционная система: OS Microsoft Windows 10 IoT
Wi-Fi модуль с частотой 2,4 ГГц и максимальной скоростью не менее 150 Мбит/с
Программное обеспечение: не менее 21 режима, обеспечивающих реакцию оборудования на изменение уровня песка.
Возможности программного обеспечения: 
- бесплатное обновление занятий; 
- автоматическая калибровка положения  датчика;
- возможность настройки картинки проектора по размеру корпуса песка;
- сохранение и загрузка параметров автоматической настройки;
- изменение ландшафта, рельефа и цвета при смене высоты песка с возможностью ручного регулирования уровня определения высоты проекции рельефа;
- режим для изучения планет Солнечной системы;
- режим позволяющий использовать комплект игрушек;
- режимы игр с возможностью добавления цифровых животных (не менее 16 видов);
- игры для двоих с библиотекой файлов (не менее 34);
- режим игры «Город» с возможностью конструктора: построение маршрута для видов транспорта: корабль; поезд; самолет;
- режим «ПДД» с возможностью конструктора: построение маршрута движения; определением цвета светофора; определение пешеходного перехода;
- режим Природа с возможностью конструктора: устанавливать не менее 4 слоев поверхности; запускать режим без воды;переключать день/ночь; включать/отключать природные явления; добавление животных, бабочек/светлячков и рыб;
- возможность быстрого доступа к пользовательским файлам через файловый менеджер песочницы;
- возможность добавить свои аудио и видео файлы и делать из них свое занятие.
Датчики: сенсор глубины с разрешением не менее 640х480 и RGB камерой с разрешением не менее 640х480
Порт USB 3.0: не менее 2 шт
Система управления песочницей: беспроводная клавиатура с тачпадом
Интегрированное графическое ядро</v>
          </cell>
        </row>
        <row r="136">
          <cell r="C136" t="str">
            <v xml:space="preserve"> Базовый набор конструктора-лего</v>
          </cell>
          <cell r="D136" t="str">
            <v>Оно предназначено для сборки и программирования простых ЛЕГО-моделей, которые подключаются к компьютеру. В комплект входят электромоторы, датчики движения и наклона, мультиплексор LEGO USB Hub, а также программное обеспечение и комплект проектных работ, № 9580, Размеры (см): 42x33x19 (ДхШхВ).</v>
          </cell>
        </row>
        <row r="137">
          <cell r="C137" t="str">
            <v xml:space="preserve"> Ресурсный набор конструктора -лего</v>
          </cell>
          <cell r="D137" t="str">
            <v xml:space="preserve">Набор дополнительных и новых элементов для сборки более функциональных моделей WeDo. Позволяет построить четыре новые модели в сочетании с Базовым набором LEGO: «Колесо обозрения», «Подъемный кран», «Автомобиль» и «Дом». </v>
          </cell>
        </row>
        <row r="138">
          <cell r="C138" t="str">
            <v>Расширенный набор конструктора лего</v>
          </cell>
          <cell r="D138" t="str">
            <v>Базовый набор WeDo 2.0, ПО и Комплект учебных проектов - это готовое образовательное решение, развивающее навыки научной деятельности, инженерного проектирования и программирования. Базовый набор поставляется в удобной для использования пластиковой коробке. В комплект поставки входят: СмартХаб WeDo 2.0, электромотор, датчики движения и наклона, детали LEGO, лотки и наклейки для сортировки деталей. Базовый набор WeDo 2.0 предназначен для работы от 1 до 2 учеников. В комплект поставки входит Комплект учебных материалов и ПО WeDo 2.0 (для устройств под управлением Windows 7/ 8.1/ 10 / MacOS / iOS / Android / CromeOS.  44х32х37, Зарядное устройство постоянного тока на 10 В позволяет подзаряжать аккумуляторные батареи к микрокомпьютерам EV3, NXT и WeDo 2.0.
Размеры (см): 5x2x2 (ДхШхВ) Этот набор включает в себя запасные детали для:
LEGO 45300 Базовый набор Education WeDo 2.0
Размеры (см): 40x25x19 (ДхШхВ)</v>
          </cell>
        </row>
        <row r="139">
          <cell r="C139" t="str">
            <v>Конструктор Базовый набор (Шаг 1)</v>
          </cell>
          <cell r="D139" t="str">
            <v>В набор входит 130 конструктивных элементов (5 разных цветов), которые позволяют собрать 12 различных моделей (робот, качели, лягушка, бабочка, машина, кран, жираф и др.). Состав набора: Конструктивные элементы – 41 шт.Болты – 78 шт. Колесо – 2 шт. Маленькое колесо – 2 шт. Отвертка – 1 шт.
Наклейки глаз – 1 шт. Седло привода – 1 шт. Батарейный отсек – 1 шт.
Электромотор – 2 шт. Датчик цвета синий – 1 шт. Датчик цвета оранжевый – 1 шт.  Габариты: 40х30х20 см  Вес: 2000 г</v>
          </cell>
        </row>
        <row r="140">
          <cell r="C140" t="str">
            <v>Конструктор  Ресурсный набор №1 (Шаг 2)</v>
          </cell>
          <cell r="D140" t="str">
            <v>В набор входит 60 конструктивных элементов, которые позволяют собрать дополнительно 12 различных моделей (птеродактиль, птица, улитка, вентилятор, краб, жук, барабан и др.) совместно с базовым комплектом. Состав набора: Конструктивные элементы – 22 шт. Болты – 16 шт. Гайка – 9 шт.
Центральная плата – 1 шт. Пульт дистанционного управления – 1 шт. Блочная рама (совместимо с деталями LEGO) – 2 шт. Наклейка глаз – 1 шт. Контактный датчик - 2 шт. Плата дистанционного приемника – 1 шт. Звуковая плата – 1 шт. Декоративные мягкие элементы – 8 шт. Двухсторонний кабель – 2 шт. 
Габариты: 40х30х20 см Вес: 2000 г</v>
          </cell>
        </row>
        <row r="141">
          <cell r="C141" t="str">
            <v>Конструктор  Ресурсный набор №2 (Шаг 3)</v>
          </cell>
          <cell r="D141" t="str">
            <v>В набор входит 55 конструктивных элементов, которые позволяют собрать дополнительно 12 различных моделей (бык, стрекоза, чучело, трактор, мотоцикл, грузовик и др.) совместно с базовым комплектом.    Состав набора:
Схемы сборок – 12 шт. Пластины – 4 шт. Пластина-трапеция – 1 шт. Изогнутые рамы – 4 шт. Колёса без шин – 2 шт. Строительные блоки, совместимые с LEGO (Classic и DUPLO) – 2 шт. Датчики – 1 шт. Кабель (белый) для  программной платы – 1 шт. Программные блоки – 17 шт. Программная плата – 1 шт. Гайки – 10 шт. Болты – 13 шт. Декоративные элементы: наклейки; мягкие детали – 2 шт. Габариты: 40х30х20 см Вес: 2000 г</v>
          </cell>
        </row>
        <row r="142">
          <cell r="C142" t="str">
            <v>Конструктор  Ресурсный набор №3 (Шаг 4)</v>
          </cell>
          <cell r="D142" t="str">
            <v>В набор входит 80 конструктивных элементов, которые позволяют собрать дополнительно 12 различных моделей (снегоуборщик, динозавр, носорог, светлячок и др.). Состав набора: Схемы сборок – 12 шт. Прямые рамы – 6 шт.
Изогнутые рамы – 11 шт. Рама с крестовой осью – 1 шт. Пластины – 3 шт.
Пластины-трапеции – 2 шт. Колёса без шин – 2 шт. Программные блоки – 17 шт. Гайки – 16 шт. Болты – 20 шт. Электромотор – 1 шт. Декоративные элементы: наклейки; мягкие детали – 4 шт. bluetooth-модуль – 1 шт. 
Габариты: 40х30х20 см Вес: 2000 г</v>
          </cell>
        </row>
        <row r="143">
          <cell r="C143" t="str">
            <v xml:space="preserve">Программное обеспечение 2000095 LEGO® Education WeDo™. </v>
          </cell>
          <cell r="D143" t="str">
            <v>Программное обеспечение WeDo представляет собой интуитивно понятную пиктографическую среду программирования, позволяющую воплотить в жизнь любые идеи робототехнических моделей ваших учеников. В состав ПО также входит Комплект учебных проектов из 12 заданий, разделенных на четыре темы. Также в Комплект входит Книга учителя и инструкции по сборке моделей. Программное обеспечение и комплект учебных проектов WeDo рекомендованы для всех пользователей. Размеры (см): 1x26x20 (ДхШхВ)</v>
          </cell>
        </row>
        <row r="153">
          <cell r="C153" t="str">
            <v>Набор стеков</v>
          </cell>
          <cell r="D153" t="str">
            <v>Пластмасовые стеки для пластилина, 2 шт.</v>
          </cell>
        </row>
        <row r="157">
          <cell r="C157" t="str">
            <v>Жидкое мыло для посуды</v>
          </cell>
          <cell r="D157" t="str">
            <v>Антибактериальный гель для посуды (на усмотрение организатора)</v>
          </cell>
        </row>
        <row r="164">
          <cell r="C164" t="str">
            <v>Емкость для клея</v>
          </cell>
          <cell r="D164" t="str">
            <v>Материал: ПП.
-Размер: 8x6,5x3,5 см/3,15x2,55 1,4 дюймов (ДхШхВ). Емкостью 40 гр</v>
          </cell>
        </row>
        <row r="165">
          <cell r="C165" t="str">
            <v>Подставка под кисти</v>
          </cell>
          <cell r="D165" t="str">
            <v>На усмотрение организаторов (обязательно)</v>
          </cell>
        </row>
        <row r="166">
          <cell r="C166" t="str">
            <v>Подложка на стол</v>
          </cell>
          <cell r="D166" t="str">
            <v>На усмотрение организаторов (обязательно)</v>
          </cell>
        </row>
        <row r="167">
          <cell r="C167" t="str">
            <v>Поддоны для бумаги</v>
          </cell>
          <cell r="D167" t="str">
            <v>Классический прочный и надежный поддон для бумаг формата А4. Позволяет организовать рабочее место и экономит пространство на столе.</v>
          </cell>
        </row>
        <row r="168">
          <cell r="C168" t="str">
            <v>Мусорные ведра</v>
          </cell>
          <cell r="D168" t="str">
            <v>Корзина для бумаг СТАММ 14л, пластик, круглая, черный [кр51] (14 шт./кор.)</v>
          </cell>
        </row>
        <row r="169">
          <cell r="C169" t="str">
            <v>Стакан-непроливайка</v>
          </cell>
          <cell r="D169" t="str">
            <v>Пластик, 500 мл</v>
          </cell>
        </row>
        <row r="170">
          <cell r="C170" t="str">
            <v>Дощечка под пластилин</v>
          </cell>
          <cell r="D170" t="str">
            <v xml:space="preserve">Дощечка для лепки пластиковая. Формат: А3. Гибкая. Гладкая. Цвет белый.
</v>
          </cell>
        </row>
        <row r="171">
          <cell r="C171" t="str">
            <v>Комплект сюжетных картинок</v>
          </cell>
          <cell r="D171" t="str">
            <v>На усмотрение организаторов (обязательно)</v>
          </cell>
        </row>
        <row r="172">
          <cell r="C172" t="str">
            <v>Календарь природы для детского сада</v>
          </cell>
          <cell r="D172" t="str">
            <v>На усмотрение организаторов (обязательно)</v>
          </cell>
        </row>
        <row r="173">
          <cell r="C173" t="str">
            <v>Наборы мелких игрушек животных, динозавров, мультипликационных героев</v>
          </cell>
          <cell r="D173" t="str">
            <v>На усмотрение организаторов (обязательно)</v>
          </cell>
        </row>
        <row r="174">
          <cell r="C174" t="str">
            <v>Наборы кукольных театров би-ба-бо</v>
          </cell>
          <cell r="D174" t="str">
            <v>На усмотрение организаторов (обязательно)</v>
          </cell>
        </row>
        <row r="175">
          <cell r="C175" t="str">
            <v>Чудесный мешочек</v>
          </cell>
          <cell r="D175" t="str">
            <v>На усмотрение организаторов (обязательно)</v>
          </cell>
        </row>
        <row r="177">
          <cell r="C177" t="str">
            <v>Оформление группы детского сада</v>
          </cell>
          <cell r="D177" t="str">
            <v>На усмотрение организаторов (обязательно)</v>
          </cell>
        </row>
        <row r="178">
          <cell r="C178" t="str">
            <v>Микрофонная радиосистема</v>
          </cell>
          <cell r="D178" t="str">
            <v>микрофонная радиосистема с ручным и головным микрофонами UHF диапазона с фиксированной частотой (490.21/629.40) Диапазон передачи: UHF.
Принцип работы приёмного устройства: Antenna Diversity.
Рабочий диапазон аудиотракта: 40...19 000 Гц.
Мощность передатчика: 5 мВ.
Гарантированный радиус действия системы: 90 метров.
Элементы питания передатчика: АА (2 шт.).</v>
          </cell>
        </row>
        <row r="183">
          <cell r="C183" t="str">
            <v>Стеллажи под настольно печатные игры и игрушки (длина 1200 мм)</v>
          </cell>
        </row>
        <row r="184">
          <cell r="C184" t="str">
            <v>Стеллаж под спортивное оборудование (длина 90 см)</v>
          </cell>
        </row>
        <row r="185">
          <cell r="C185" t="str">
            <v>Стеллаж с ящиками</v>
          </cell>
        </row>
        <row r="186">
          <cell r="C186" t="str">
            <v>Кровать детская</v>
          </cell>
        </row>
        <row r="187">
          <cell r="C187" t="str">
            <v xml:space="preserve">Столы детские </v>
          </cell>
          <cell r="D187" t="str">
            <v>Материал исполнения: Ножки – с системой регулировки высоты серого цвета (порошковая краска), столешница – ЛДСП 16мм, кромка ПВХ 2мм цвет БУК с закругленными углами. Цветовое разрешение ЛДСП в сочетании ЗЕЛ, ЖЕЛ, СИН, КРАС цвета по желанию заказчика.
Размер: Столешница 1000х600х500 мм, Н=400-460-520-580мм (высота от пола до столешницы).</v>
          </cell>
        </row>
        <row r="188">
          <cell r="C188" t="str">
            <v xml:space="preserve">Стулья детские </v>
          </cell>
          <cell r="D188" t="str">
            <v>Стул регулируемый по высоте, мягкие спинка и сиделье, на металлокаркасе. Регулировка сиденья по высоте 260-30-340 мм, что соответсвует 1-2-3 ростовой группе. Материал тизготовления каркаса - металл, окраска порошково-полимерная, стандартный цвет - светло-сеерый (пепел). Сиденье и спинка - фанера толщиной не менее 9 мм, поролон толщиной 20 мм, обивка - экокожа с улучшенными характеристиками.</v>
          </cell>
        </row>
        <row r="191">
          <cell r="C191" t="str">
            <v>Пластилин</v>
          </cell>
          <cell r="D191" t="str">
            <v>Классический пластин в удобном пластиковом контейнере, удобном для переноса пластилина и маленьких подделок в портфеле или ранце. Индивидуальная упаковка брусков пластилина «flow-pack», не имеющая аналогов среди российских производителей, надежно сохраняет его товарный вид и пластичные свойства. 12 цветов</v>
          </cell>
        </row>
        <row r="192">
          <cell r="C192" t="str">
            <v>Кисти для рисования</v>
          </cell>
          <cell r="D192" t="str">
            <v>Кисти ArtBerry® из синтетического волоса для рисования и декорирования. Рабочая часть кисти покрыта гуммирующим составом, защищающим ее при хранении и транспортировке. Цельнометаллическая бесшовная обойма из алюминия устойчива к коррозии. 6 шт.</v>
          </cell>
        </row>
        <row r="193">
          <cell r="C193" t="str">
            <v>Кисти для клея</v>
          </cell>
          <cell r="D193" t="str">
            <v>Кисть щетина, плоская. С деревянной ручкой пкрытой прозрачным лаком. № 24</v>
          </cell>
        </row>
        <row r="194">
          <cell r="C194" t="str">
            <v>Цветная бумага</v>
          </cell>
          <cell r="D194" t="str">
            <v>Цветная бумага  формата А4 идеально подходит для детского творчества: создания аппликаций, оригами и других поделок. В упаковке 8 цветов (16 листов) мелованной бумаги с односторонней печатью: желтый, оранжевый, красный, синий, зеленый, фиолетовый, коричневый, черный. Упаковка: папка (29,4х20,5х0,4 см) с двумя клапанами, выполненная из мелованного картона с глянцевым лаком.</v>
          </cell>
        </row>
        <row r="195">
          <cell r="C195" t="str">
            <v>Бумага белая ватман</v>
          </cell>
          <cell r="D195" t="str">
            <v>Бумага А3 предназначена для гуашевой живописи. Поверхность бумаги хорошо впитывает воду и слегка шероховатая, что позволяет краске лучше сцепляться с поверхностью, ровнее ложиться. После высыхания краски не будут осыпаться.
Плотность бумаги: 230 г/м.
Размер: А3.
Количество листов: 15.</v>
          </cell>
        </row>
        <row r="196">
          <cell r="C196" t="str">
            <v>Карандаши цветные</v>
          </cell>
          <cell r="D196" t="str">
            <v>12 цветов, заточенные</v>
          </cell>
        </row>
        <row r="197">
          <cell r="C197" t="str">
            <v>Карандаши простые</v>
          </cell>
          <cell r="D197" t="str">
            <v>МТ, заточенные</v>
          </cell>
        </row>
        <row r="198">
          <cell r="C198" t="str">
            <v>Фломастеры</v>
          </cell>
          <cell r="D198" t="str">
            <v>12 цветов</v>
          </cell>
        </row>
        <row r="199">
          <cell r="C199" t="str">
            <v>Одноразовые простыни для детских кроваток</v>
          </cell>
          <cell r="D199" t="str">
            <v>Простыни одноразовые 2000 * 800 мм Эконом - голубая Плотность: 15г/квм В упаковке: 20 шт. Современные медицинские одноразовые простыни изготовлены из высококачественного нетканного материала: однослойного Спанбонда</v>
          </cell>
        </row>
        <row r="200">
          <cell r="C200" t="str">
            <v>Спиртовые салфетки</v>
          </cell>
          <cell r="D200" t="str">
            <v xml:space="preserve">Изготовлена из нетканого материала, пропитанного раствором изопропилового спирта. Содержание спирта в пропитывающем растворе – 70%. Количество пропитывающего состава в салфетке — не менее 0.25-0.3 гр. </v>
          </cell>
        </row>
        <row r="201">
          <cell r="C201" t="str">
            <v>Жидкое мыло для рук</v>
          </cell>
          <cell r="D201" t="str">
            <v>жидкое; для рук; антибактериальное</v>
          </cell>
        </row>
        <row r="206">
          <cell r="D206" t="str">
            <v>Объем 25 см, 100 шт в упаковке, 12 пастельных цветов</v>
          </cell>
        </row>
        <row r="207">
          <cell r="C207" t="str">
            <v>Салфетка бумажная</v>
          </cell>
        </row>
        <row r="213">
          <cell r="D213" t="str">
            <v>На усмотрение организатора (обязательно)</v>
          </cell>
        </row>
        <row r="214">
          <cell r="C214" t="str">
            <v>Картон</v>
          </cell>
          <cell r="D214" t="str">
            <v>Для рукоделия 30 х 40 см, 5 шт</v>
          </cell>
        </row>
        <row r="215">
          <cell r="C215" t="str">
            <v>Бумага для флипчата</v>
          </cell>
          <cell r="D215" t="str">
            <v>На усмотрение организатора (обязательно)</v>
          </cell>
        </row>
        <row r="216">
          <cell r="C216" t="str">
            <v>Катридж для чернобелого принтера</v>
          </cell>
          <cell r="D216" t="str">
            <v>На усмотрение организатора (обязательно)</v>
          </cell>
        </row>
        <row r="217">
          <cell r="C217" t="str">
            <v>Катриджи для цветного принтера</v>
          </cell>
          <cell r="D217" t="str">
            <v>На усмотрение организатора (обязательно)</v>
          </cell>
        </row>
        <row r="218">
          <cell r="C218" t="str">
            <v>Батарейки для микрофона</v>
          </cell>
        </row>
        <row r="315">
          <cell r="C315" t="str">
            <v>Бумага А4</v>
          </cell>
          <cell r="D315" t="str">
            <v>на усмотрение организатора (обязательно)</v>
          </cell>
        </row>
        <row r="316">
          <cell r="C316" t="str">
            <v>Скотч малярный</v>
          </cell>
          <cell r="D316" t="str">
            <v>на усмотрение организатора (обязательно)</v>
          </cell>
        </row>
        <row r="317">
          <cell r="C317" t="str">
            <v>Скотч двусторонний</v>
          </cell>
          <cell r="D317" t="str">
            <v>на усмотрение организатора (обязательно)</v>
          </cell>
        </row>
        <row r="318">
          <cell r="C318" t="str">
            <v>Ручка шариковая</v>
          </cell>
          <cell r="D318" t="str">
            <v>на усмотрение организатора (обязательно)</v>
          </cell>
        </row>
        <row r="319">
          <cell r="C319" t="str">
            <v>Степлер большой</v>
          </cell>
          <cell r="D319" t="str">
            <v xml:space="preserve">Степлер с металлическим корпусом. Максимальная величина скрепления - 30 листов бумаги. Скрепляет до 30 листов. Вмещает 100 скоб № 24/6. Цвет корпуса - черный.
</v>
          </cell>
        </row>
        <row r="320">
          <cell r="C320" t="str">
            <v>Скрепки канцелярские</v>
          </cell>
          <cell r="D320" t="str">
            <v>на усмотрение организатора (обязательно)</v>
          </cell>
        </row>
        <row r="321">
          <cell r="C321" t="str">
            <v>Файлы А4</v>
          </cell>
          <cell r="D321" t="str">
            <v>на усмотрение организатора (обязательно)</v>
          </cell>
        </row>
        <row r="322">
          <cell r="C322" t="str">
            <v>Маркер черный</v>
          </cell>
          <cell r="D322" t="str">
            <v>на усмотрение организатора (обязательно)</v>
          </cell>
        </row>
        <row r="323">
          <cell r="C323" t="str">
            <v>Нож кацелярский</v>
          </cell>
          <cell r="D323" t="str">
            <v>на усмотрение организатора (обязательно)</v>
          </cell>
        </row>
        <row r="324">
          <cell r="C324" t="str">
            <v xml:space="preserve">Пакеты для мусора </v>
          </cell>
          <cell r="D324" t="str">
            <v>на усмотрение организатора (обязательно)</v>
          </cell>
        </row>
        <row r="325">
          <cell r="C325" t="str">
            <v>Картириджи для цветного лазерного МФУ</v>
          </cell>
          <cell r="D325" t="str">
            <v>4 картриджа, 4 цвета</v>
          </cell>
        </row>
        <row r="326">
          <cell r="C326" t="str">
            <v>Картириджи для цветного струйного МФУ</v>
          </cell>
          <cell r="D326" t="str">
            <v>5 отдельных чернильниц (PGBK, BK, C, M, Y), Картриджи ChromaLife100</v>
          </cell>
        </row>
        <row r="327">
          <cell r="C327" t="str">
            <v>Степлер маленький</v>
          </cell>
          <cell r="D327" t="str">
            <v xml:space="preserve">Настольный степлер эргономичного дизайна с металлическим механизмом обеспечит качественное скрепление документов.Максимальная величина скрепления - 12 листов.Вмещает до 50 скоб №10. Металлический механизм. Встроенный антистеплер. Цвет корпуса - синий. </v>
          </cell>
        </row>
        <row r="328">
          <cell r="C328" t="str">
            <v>Скобы для степлера 10</v>
          </cell>
          <cell r="D328" t="str">
            <v xml:space="preserve">Заточенные скобы для степлеров обеспечивают надежное скрепление. Скобы № 10. Скрепляют до 12 листов. Никелированное покрытие. 1000 скоб в коробочке. </v>
          </cell>
        </row>
        <row r="329">
          <cell r="C329" t="str">
            <v>Скобы для степлера 24/6</v>
          </cell>
          <cell r="D329" t="str">
            <v xml:space="preserve">Заточенные скобы с цинковым покрытием. Скобы № 24/6. Скрепляют до 20 листов. Цинковое покрытие. 1000 скоб в коробочке.
</v>
          </cell>
        </row>
        <row r="330">
          <cell r="C330" t="str">
            <v>Пластиковые одноразовый стаканчики для питья</v>
          </cell>
          <cell r="D330" t="str">
            <v>Стакан 180 мл прозр. ПП (ЭКО) (4000 шт/кор)</v>
          </cell>
        </row>
        <row r="331">
          <cell r="C331" t="str">
            <v>Бумажные полотенца</v>
          </cell>
          <cell r="D331" t="str">
            <v>на усмотрение организатора (обязательно)</v>
          </cell>
        </row>
        <row r="332">
          <cell r="C332" t="str">
            <v xml:space="preserve">Краски акварель  </v>
          </cell>
          <cell r="D332" t="str">
            <v>Набор акварельных красок в кюветах из 16 цветов. Подходят как для начинающих художников, так и для профессионалов.
Состав набора: ганза лимонная, желтая средняя, оранжевая, красная светлая, карминовая, зеленая темная, изумрудная, ультрамарин светлый, голубая, фиолетовая темная, умбра жженая, охра золотистая, сиена натуральная, сиена жженая, сепия, сажа газовая.</v>
          </cell>
        </row>
        <row r="333">
          <cell r="C333" t="str">
            <v xml:space="preserve">Краски гуашь </v>
          </cell>
          <cell r="D333" t="str">
            <v>Тип Гуашь, Объем, мл 20, Консистенция Густая
Страна-изготовитель Россия, Упаковка Коробка
Артикул 222027, Размеры, мм 160 х 40 х 155
Размер упаковки (ДхШхВ), см 16 x 15.5 x 4
Вес в упаковке, г 658</v>
          </cell>
        </row>
        <row r="334">
          <cell r="C334" t="str">
            <v xml:space="preserve">Палитра </v>
          </cell>
          <cell r="D334" t="str">
            <v>пластиковая, овальная, 6 отделений для красок и 4 отделения для смешивания</v>
          </cell>
        </row>
        <row r="335">
          <cell r="C335" t="str">
            <v>Влажные салфетки</v>
          </cell>
          <cell r="D335" t="str">
            <v>Влажные салфетки Ультра Увлажняющие очищающие для лица , 15 шт</v>
          </cell>
        </row>
        <row r="336">
          <cell r="C336" t="str">
            <v>Клей ПВА</v>
          </cell>
          <cell r="D336" t="str">
            <v xml:space="preserve">Клей ПВА  85 г,, Объем/вес: 85 г 
Вид наконечника: дозатор </v>
          </cell>
        </row>
        <row r="337">
          <cell r="C337" t="str">
            <v>Плотный картон (цветной)</v>
          </cell>
          <cell r="D337" t="str">
            <v xml:space="preserve">Цветной картон.
Набор для детского творчества.
Формат: А4.
Количество листов: 10
Количество цветов: 10
</v>
          </cell>
        </row>
        <row r="338">
          <cell r="C338" t="str">
            <v>Белый картон</v>
          </cell>
          <cell r="D338" t="str">
            <v>Формат А4 (200×290 мм).Обложка — импортный мелованный картон, 235 г/м2.Внутренний блок — белый картон, 215 г/м2.
8 листов.Производитель — Россия Вес с упаковкой — 134 г</v>
          </cell>
        </row>
        <row r="339">
          <cell r="C339" t="str">
            <v>Двусторонний скотч (плоский и объемный)</v>
          </cell>
          <cell r="D339" t="str">
            <v>лента  на вспененной основе, белая, 19мм х 5м</v>
          </cell>
        </row>
        <row r="340">
          <cell r="C340" t="str">
            <v>Магниты разноцветные для флипчата</v>
          </cell>
          <cell r="D340" t="str">
            <v>на усмотрение организатора (обязательно)</v>
          </cell>
        </row>
        <row r="341">
          <cell r="C341" t="str">
            <v>Разноцветная тесьма</v>
          </cell>
          <cell r="D341" t="str">
            <v xml:space="preserve">Набор декоративных разноцветных атласных лент в белый горошек. Ширина лент 10 мм. Ленты предназначены для создания различных аксессуаров и украшения одежды, интерьера, подарков и т. п. Состав: 100 % полиэстер.
Цена указана за набор из 9 цветов, каждого по 1 метру. </v>
          </cell>
        </row>
        <row r="342">
          <cell r="C342" t="str">
            <v>Папка-регистратор</v>
          </cell>
          <cell r="D342" t="str">
            <v xml:space="preserve">Папка-регистратор изготовлена из картона, покрытого цветным пластиком. Формат: А4. Материал внешнего покрытия: ПВХ. Материал внутреннего покрытия: бумага. Ширина корешка: 50 мм. Вместимость: 350 листов.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H208"/>
  <sheetViews>
    <sheetView tabSelected="1" topLeftCell="A172" zoomScale="91" zoomScaleNormal="142" workbookViewId="0">
      <selection activeCell="G176" sqref="G176"/>
    </sheetView>
  </sheetViews>
  <sheetFormatPr defaultColWidth="14.42578125" defaultRowHeight="15" customHeight="1"/>
  <cols>
    <col min="1" max="1" width="5.140625" style="5" customWidth="1"/>
    <col min="2" max="2" width="52" style="5" customWidth="1"/>
    <col min="3" max="3" width="27.42578125" style="5" customWidth="1"/>
    <col min="4" max="4" width="22" style="5" customWidth="1"/>
    <col min="5" max="5" width="15.42578125" style="5" customWidth="1"/>
    <col min="6" max="6" width="19.7109375" style="5" bestFit="1" customWidth="1"/>
    <col min="7" max="7" width="14.42578125" style="5" customWidth="1"/>
    <col min="8" max="8" width="25" style="5" bestFit="1" customWidth="1"/>
    <col min="9" max="11" width="8.7109375" style="5" customWidth="1"/>
    <col min="12" max="16384" width="14.42578125" style="5"/>
  </cols>
  <sheetData>
    <row r="1" spans="1:8" ht="72" customHeight="1">
      <c r="A1" s="41" t="s">
        <v>100</v>
      </c>
      <c r="B1" s="42"/>
      <c r="C1" s="42"/>
      <c r="D1" s="42"/>
      <c r="E1" s="42"/>
      <c r="F1" s="42"/>
      <c r="G1" s="42"/>
      <c r="H1" s="42"/>
    </row>
    <row r="2" spans="1:8">
      <c r="A2" s="43" t="s">
        <v>28</v>
      </c>
      <c r="B2" s="36"/>
      <c r="C2" s="36"/>
      <c r="D2" s="36"/>
      <c r="E2" s="36"/>
      <c r="F2" s="36"/>
      <c r="G2" s="36"/>
      <c r="H2" s="36"/>
    </row>
    <row r="3" spans="1:8">
      <c r="A3" s="43" t="s">
        <v>101</v>
      </c>
      <c r="B3" s="36"/>
      <c r="C3" s="36"/>
      <c r="D3" s="36"/>
      <c r="E3" s="36"/>
      <c r="F3" s="36"/>
      <c r="G3" s="36"/>
      <c r="H3" s="36"/>
    </row>
    <row r="4" spans="1:8">
      <c r="A4" s="37" t="s">
        <v>102</v>
      </c>
      <c r="B4" s="36"/>
      <c r="C4" s="36"/>
      <c r="D4" s="36"/>
      <c r="E4" s="36"/>
      <c r="F4" s="36"/>
      <c r="G4" s="36"/>
      <c r="H4" s="36"/>
    </row>
    <row r="5" spans="1:8">
      <c r="A5" s="37" t="s">
        <v>103</v>
      </c>
      <c r="B5" s="37"/>
      <c r="C5" s="37"/>
      <c r="D5" s="37"/>
      <c r="E5" s="37"/>
      <c r="F5" s="37"/>
      <c r="G5" s="37"/>
      <c r="H5" s="37"/>
    </row>
    <row r="6" spans="1:8" ht="15.75" customHeight="1">
      <c r="A6" s="37" t="s">
        <v>104</v>
      </c>
      <c r="B6" s="37"/>
      <c r="C6" s="37"/>
      <c r="D6" s="37"/>
      <c r="E6" s="37"/>
      <c r="F6" s="37"/>
      <c r="G6" s="37"/>
      <c r="H6" s="37"/>
    </row>
    <row r="7" spans="1:8" ht="15.75" customHeight="1">
      <c r="A7" s="37" t="s">
        <v>106</v>
      </c>
      <c r="B7" s="37"/>
      <c r="C7" s="37"/>
      <c r="D7" s="37"/>
      <c r="E7" s="37"/>
      <c r="F7" s="37"/>
      <c r="G7" s="37"/>
      <c r="H7" s="37"/>
    </row>
    <row r="8" spans="1:8" ht="15.75" customHeight="1">
      <c r="A8" s="37" t="s">
        <v>133</v>
      </c>
      <c r="B8" s="37"/>
      <c r="C8" s="37"/>
      <c r="D8" s="37"/>
      <c r="E8" s="37"/>
      <c r="F8" s="37"/>
      <c r="G8" s="37"/>
      <c r="H8" s="37"/>
    </row>
    <row r="9" spans="1:8" ht="15.75" customHeight="1">
      <c r="A9" s="37" t="s">
        <v>89</v>
      </c>
      <c r="B9" s="37"/>
      <c r="C9" s="37"/>
      <c r="D9" s="37"/>
      <c r="E9" s="37"/>
      <c r="F9" s="37"/>
      <c r="G9" s="37"/>
      <c r="H9" s="37"/>
    </row>
    <row r="10" spans="1:8" ht="15.75" customHeight="1">
      <c r="A10" s="37" t="s">
        <v>55</v>
      </c>
      <c r="B10" s="37"/>
      <c r="C10" s="38"/>
      <c r="D10" s="38"/>
      <c r="E10" s="38"/>
      <c r="F10" s="38"/>
      <c r="G10" s="38"/>
      <c r="H10" s="38"/>
    </row>
    <row r="11" spans="1:8" ht="15.75" customHeight="1">
      <c r="A11" s="37" t="s">
        <v>105</v>
      </c>
      <c r="B11" s="37"/>
      <c r="C11" s="37"/>
      <c r="D11" s="37"/>
      <c r="E11" s="37"/>
      <c r="F11" s="37"/>
      <c r="G11" s="37"/>
      <c r="H11" s="37"/>
    </row>
    <row r="12" spans="1:8" ht="20.25">
      <c r="A12" s="39" t="s">
        <v>30</v>
      </c>
      <c r="B12" s="40"/>
      <c r="C12" s="40"/>
      <c r="D12" s="40"/>
      <c r="E12" s="40"/>
      <c r="F12" s="40"/>
      <c r="G12" s="40"/>
      <c r="H12" s="40"/>
    </row>
    <row r="13" spans="1:8">
      <c r="A13" s="37" t="s">
        <v>20</v>
      </c>
      <c r="B13" s="36"/>
      <c r="C13" s="36"/>
      <c r="D13" s="36"/>
      <c r="E13" s="36"/>
      <c r="F13" s="36"/>
      <c r="G13" s="36"/>
      <c r="H13" s="36"/>
    </row>
    <row r="14" spans="1:8">
      <c r="A14" s="35" t="s">
        <v>90</v>
      </c>
      <c r="B14" s="36"/>
      <c r="C14" s="36"/>
      <c r="D14" s="36"/>
      <c r="E14" s="36"/>
      <c r="F14" s="36"/>
      <c r="G14" s="36"/>
      <c r="H14" s="36"/>
    </row>
    <row r="15" spans="1:8">
      <c r="A15" s="35" t="s">
        <v>79</v>
      </c>
      <c r="B15" s="36"/>
      <c r="C15" s="36"/>
      <c r="D15" s="36"/>
      <c r="E15" s="36"/>
      <c r="F15" s="36"/>
      <c r="G15" s="36"/>
      <c r="H15" s="36"/>
    </row>
    <row r="16" spans="1:8">
      <c r="A16" s="35" t="s">
        <v>19</v>
      </c>
      <c r="B16" s="36"/>
      <c r="C16" s="36"/>
      <c r="D16" s="36"/>
      <c r="E16" s="36"/>
      <c r="F16" s="36"/>
      <c r="G16" s="36"/>
      <c r="H16" s="36"/>
    </row>
    <row r="17" spans="1:8">
      <c r="A17" s="35" t="s">
        <v>91</v>
      </c>
      <c r="B17" s="36"/>
      <c r="C17" s="36"/>
      <c r="D17" s="36"/>
      <c r="E17" s="36"/>
      <c r="F17" s="36"/>
      <c r="G17" s="36"/>
      <c r="H17" s="36"/>
    </row>
    <row r="18" spans="1:8" ht="15" customHeight="1">
      <c r="A18" s="35" t="s">
        <v>73</v>
      </c>
      <c r="B18" s="36"/>
      <c r="C18" s="36"/>
      <c r="D18" s="36"/>
      <c r="E18" s="36"/>
      <c r="F18" s="36"/>
      <c r="G18" s="36"/>
      <c r="H18" s="36"/>
    </row>
    <row r="19" spans="1:8">
      <c r="A19" s="35" t="s">
        <v>92</v>
      </c>
      <c r="B19" s="36"/>
      <c r="C19" s="36"/>
      <c r="D19" s="36"/>
      <c r="E19" s="36"/>
      <c r="F19" s="36"/>
      <c r="G19" s="36"/>
      <c r="H19" s="36"/>
    </row>
    <row r="20" spans="1:8">
      <c r="A20" s="35" t="s">
        <v>75</v>
      </c>
      <c r="B20" s="36"/>
      <c r="C20" s="36"/>
      <c r="D20" s="36"/>
      <c r="E20" s="36"/>
      <c r="F20" s="36"/>
      <c r="G20" s="36"/>
      <c r="H20" s="36"/>
    </row>
    <row r="21" spans="1:8">
      <c r="A21" s="35" t="s">
        <v>76</v>
      </c>
      <c r="B21" s="36"/>
      <c r="C21" s="36"/>
      <c r="D21" s="36"/>
      <c r="E21" s="36"/>
      <c r="F21" s="36"/>
      <c r="G21" s="36"/>
      <c r="H21" s="36"/>
    </row>
    <row r="22" spans="1:8" ht="60">
      <c r="A22" s="6" t="s">
        <v>11</v>
      </c>
      <c r="B22" s="7" t="s">
        <v>10</v>
      </c>
      <c r="C22" s="7" t="s">
        <v>9</v>
      </c>
      <c r="D22" s="7" t="s">
        <v>8</v>
      </c>
      <c r="E22" s="7" t="s">
        <v>7</v>
      </c>
      <c r="F22" s="7" t="s">
        <v>6</v>
      </c>
      <c r="G22" s="7" t="s">
        <v>5</v>
      </c>
      <c r="H22" s="7" t="s">
        <v>27</v>
      </c>
    </row>
    <row r="23" spans="1:8">
      <c r="A23" s="8">
        <v>1</v>
      </c>
      <c r="B23" s="9" t="s">
        <v>33</v>
      </c>
      <c r="C23" s="9" t="s">
        <v>47</v>
      </c>
      <c r="D23" s="10" t="s">
        <v>13</v>
      </c>
      <c r="E23" s="10">
        <v>8</v>
      </c>
      <c r="F23" s="10" t="s">
        <v>0</v>
      </c>
      <c r="G23" s="10">
        <v>8</v>
      </c>
      <c r="H23" s="11"/>
    </row>
    <row r="24" spans="1:8">
      <c r="A24" s="8">
        <v>2</v>
      </c>
      <c r="B24" s="9" t="s">
        <v>26</v>
      </c>
      <c r="C24" s="9" t="s">
        <v>48</v>
      </c>
      <c r="D24" s="10" t="s">
        <v>13</v>
      </c>
      <c r="E24" s="10">
        <v>5</v>
      </c>
      <c r="F24" s="10" t="s">
        <v>0</v>
      </c>
      <c r="G24" s="10">
        <v>5</v>
      </c>
      <c r="H24" s="11"/>
    </row>
    <row r="25" spans="1:8" ht="15.75" customHeight="1">
      <c r="A25" s="8">
        <v>3</v>
      </c>
      <c r="B25" s="9" t="s">
        <v>49</v>
      </c>
      <c r="C25" s="9" t="s">
        <v>48</v>
      </c>
      <c r="D25" s="10" t="s">
        <v>13</v>
      </c>
      <c r="E25" s="10">
        <v>7</v>
      </c>
      <c r="F25" s="10" t="s">
        <v>0</v>
      </c>
      <c r="G25" s="10">
        <v>7</v>
      </c>
      <c r="H25" s="11"/>
    </row>
    <row r="26" spans="1:8" ht="12" customHeight="1">
      <c r="A26" s="8">
        <v>4</v>
      </c>
      <c r="B26" s="9" t="str">
        <f>'[1]ИЛ ОБЩИЙ ТЕСТ'!C183</f>
        <v>Стеллажи под настольно печатные игры и игрушки (длина 1200 мм)</v>
      </c>
      <c r="C26" s="6" t="s">
        <v>107</v>
      </c>
      <c r="D26" s="10" t="s">
        <v>13</v>
      </c>
      <c r="E26" s="10">
        <v>2</v>
      </c>
      <c r="F26" s="10" t="s">
        <v>0</v>
      </c>
      <c r="G26" s="10">
        <v>2</v>
      </c>
      <c r="H26" s="11"/>
    </row>
    <row r="27" spans="1:8" ht="15" customHeight="1">
      <c r="A27" s="8">
        <v>5</v>
      </c>
      <c r="B27" s="9" t="str">
        <f>'[1]ИЛ ОБЩИЙ ТЕСТ'!C184</f>
        <v>Стеллаж под спортивное оборудование (длина 90 см)</v>
      </c>
      <c r="C27" s="6" t="s">
        <v>137</v>
      </c>
      <c r="D27" s="10" t="s">
        <v>13</v>
      </c>
      <c r="E27" s="10">
        <v>1</v>
      </c>
      <c r="F27" s="10" t="s">
        <v>0</v>
      </c>
      <c r="G27" s="10">
        <v>1</v>
      </c>
      <c r="H27" s="11"/>
    </row>
    <row r="28" spans="1:8" ht="15.75" customHeight="1">
      <c r="A28" s="8">
        <v>6</v>
      </c>
      <c r="B28" s="9" t="str">
        <f>'[1]ИЛ ОБЩИЙ ТЕСТ'!C185</f>
        <v>Стеллаж с ящиками</v>
      </c>
      <c r="C28" s="9" t="s">
        <v>108</v>
      </c>
      <c r="D28" s="10" t="s">
        <v>13</v>
      </c>
      <c r="E28" s="10">
        <v>1</v>
      </c>
      <c r="F28" s="10" t="s">
        <v>0</v>
      </c>
      <c r="G28" s="10">
        <v>1</v>
      </c>
      <c r="H28" s="11"/>
    </row>
    <row r="29" spans="1:8" ht="15.75" customHeight="1">
      <c r="A29" s="8">
        <v>7</v>
      </c>
      <c r="B29" s="9" t="str">
        <f>'[1]ИЛ ОБЩИЙ ТЕСТ'!C186</f>
        <v>Кровать детская</v>
      </c>
      <c r="C29" s="9" t="s">
        <v>109</v>
      </c>
      <c r="D29" s="10" t="s">
        <v>13</v>
      </c>
      <c r="E29" s="10">
        <v>1</v>
      </c>
      <c r="F29" s="10" t="s">
        <v>0</v>
      </c>
      <c r="G29" s="10">
        <v>1</v>
      </c>
      <c r="H29" s="11"/>
    </row>
    <row r="30" spans="1:8" ht="15.75" customHeight="1">
      <c r="A30" s="8">
        <v>8</v>
      </c>
      <c r="B30" s="9" t="str">
        <f>'[1]ИЛ ОБЩИЙ ТЕСТ'!C187</f>
        <v xml:space="preserve">Столы детские </v>
      </c>
      <c r="C30" s="9" t="str">
        <f>'[1]ИЛ ОБЩИЙ ТЕСТ'!D187</f>
        <v>Материал исполнения: Ножки – с системой регулировки высоты серого цвета (порошковая краска), столешница – ЛДСП 16мм, кромка ПВХ 2мм цвет БУК с закругленными углами. Цветовое разрешение ЛДСП в сочетании ЗЕЛ, ЖЕЛ, СИН, КРАС цвета по желанию заказчика.
Размер: Столешница 1000х600х500 мм, Н=400-460-520-580мм (высота от пола до столешницы).</v>
      </c>
      <c r="D30" s="10" t="s">
        <v>13</v>
      </c>
      <c r="E30" s="10">
        <v>4</v>
      </c>
      <c r="F30" s="10" t="s">
        <v>0</v>
      </c>
      <c r="G30" s="10">
        <v>4</v>
      </c>
      <c r="H30" s="11"/>
    </row>
    <row r="31" spans="1:8" ht="15.75" customHeight="1">
      <c r="A31" s="8">
        <v>9</v>
      </c>
      <c r="B31" s="9" t="str">
        <f>'[1]ИЛ ОБЩИЙ ТЕСТ'!C188</f>
        <v xml:space="preserve">Стулья детские </v>
      </c>
      <c r="C31" s="9" t="str">
        <f>'[1]ИЛ ОБЩИЙ ТЕСТ'!D188</f>
        <v>Стул регулируемый по высоте, мягкие спинка и сиделье, на металлокаркасе. Регулировка сиденья по высоте 260-30-340 мм, что соответсвует 1-2-3 ростовой группе. Материал тизготовления каркаса - металл, окраска порошково-полимерная, стандартный цвет - светло-сеерый (пепел). Сиденье и спинка - фанера толщиной не менее 9 мм, поролон толщиной 20 мм, обивка - экокожа с улучшенными характеристиками.</v>
      </c>
      <c r="D31" s="10" t="s">
        <v>13</v>
      </c>
      <c r="E31" s="10">
        <v>16</v>
      </c>
      <c r="F31" s="10" t="s">
        <v>0</v>
      </c>
      <c r="G31" s="10">
        <v>16</v>
      </c>
      <c r="H31" s="11"/>
    </row>
    <row r="32" spans="1:8" ht="13.5" customHeight="1">
      <c r="A32" s="8">
        <v>10</v>
      </c>
      <c r="B32" s="9" t="s">
        <v>18</v>
      </c>
      <c r="C32" s="6" t="s">
        <v>110</v>
      </c>
      <c r="D32" s="10" t="s">
        <v>17</v>
      </c>
      <c r="E32" s="10">
        <v>13</v>
      </c>
      <c r="F32" s="10" t="s">
        <v>0</v>
      </c>
      <c r="G32" s="10">
        <v>13</v>
      </c>
      <c r="H32" s="11"/>
    </row>
    <row r="33" spans="1:8" ht="13.5" customHeight="1">
      <c r="A33" s="8">
        <v>11</v>
      </c>
      <c r="B33" s="9" t="s">
        <v>50</v>
      </c>
      <c r="C33" s="6" t="s">
        <v>111</v>
      </c>
      <c r="D33" s="10" t="s">
        <v>17</v>
      </c>
      <c r="E33" s="10">
        <v>13</v>
      </c>
      <c r="F33" s="10" t="s">
        <v>0</v>
      </c>
      <c r="G33" s="10">
        <v>13</v>
      </c>
      <c r="H33" s="11"/>
    </row>
    <row r="34" spans="1:8" ht="15.75" customHeight="1">
      <c r="A34" s="8">
        <v>12</v>
      </c>
      <c r="B34" s="9" t="s">
        <v>51</v>
      </c>
      <c r="C34" s="9" t="s">
        <v>52</v>
      </c>
      <c r="D34" s="10" t="s">
        <v>24</v>
      </c>
      <c r="E34" s="10">
        <v>8</v>
      </c>
      <c r="F34" s="10" t="s">
        <v>0</v>
      </c>
      <c r="G34" s="10">
        <v>8</v>
      </c>
      <c r="H34" s="11"/>
    </row>
    <row r="35" spans="1:8" ht="13.5" customHeight="1">
      <c r="A35" s="8">
        <v>13</v>
      </c>
      <c r="B35" s="9" t="s">
        <v>53</v>
      </c>
      <c r="C35" s="6" t="s">
        <v>112</v>
      </c>
      <c r="D35" s="10" t="s">
        <v>17</v>
      </c>
      <c r="E35" s="10">
        <v>6</v>
      </c>
      <c r="F35" s="10" t="s">
        <v>0</v>
      </c>
      <c r="G35" s="10">
        <v>6</v>
      </c>
      <c r="H35" s="11"/>
    </row>
    <row r="36" spans="1:8" ht="15.75" customHeight="1">
      <c r="A36" s="8">
        <v>14</v>
      </c>
      <c r="B36" s="9" t="s">
        <v>54</v>
      </c>
      <c r="C36" s="9" t="s">
        <v>52</v>
      </c>
      <c r="D36" s="7" t="s">
        <v>22</v>
      </c>
      <c r="E36" s="10">
        <v>13</v>
      </c>
      <c r="F36" s="10" t="s">
        <v>0</v>
      </c>
      <c r="G36" s="10">
        <v>13</v>
      </c>
      <c r="H36" s="11"/>
    </row>
    <row r="37" spans="1:8" ht="15.75" customHeight="1">
      <c r="A37" s="8">
        <v>15</v>
      </c>
      <c r="B37" s="4" t="s">
        <v>56</v>
      </c>
      <c r="C37" s="9" t="s">
        <v>114</v>
      </c>
      <c r="D37" s="7" t="s">
        <v>22</v>
      </c>
      <c r="E37" s="10">
        <v>13</v>
      </c>
      <c r="F37" s="10" t="s">
        <v>0</v>
      </c>
      <c r="G37" s="10">
        <v>13</v>
      </c>
      <c r="H37" s="11"/>
    </row>
    <row r="38" spans="1:8" ht="12" customHeight="1">
      <c r="A38" s="8">
        <v>16</v>
      </c>
      <c r="B38" s="4" t="s">
        <v>57</v>
      </c>
      <c r="C38" s="6" t="s">
        <v>113</v>
      </c>
      <c r="D38" s="7" t="s">
        <v>22</v>
      </c>
      <c r="E38" s="10">
        <v>13</v>
      </c>
      <c r="F38" s="10" t="s">
        <v>0</v>
      </c>
      <c r="G38" s="10">
        <v>13</v>
      </c>
      <c r="H38" s="11"/>
    </row>
    <row r="39" spans="1:8" ht="15.75" customHeight="1">
      <c r="A39" s="8">
        <v>17</v>
      </c>
      <c r="B39" s="4" t="s">
        <v>58</v>
      </c>
      <c r="C39" s="9" t="s">
        <v>52</v>
      </c>
      <c r="D39" s="7" t="s">
        <v>22</v>
      </c>
      <c r="E39" s="10">
        <v>13</v>
      </c>
      <c r="F39" s="10" t="s">
        <v>0</v>
      </c>
      <c r="G39" s="10">
        <v>13</v>
      </c>
      <c r="H39" s="11"/>
    </row>
    <row r="40" spans="1:8" ht="15.75" customHeight="1">
      <c r="A40" s="8">
        <v>18</v>
      </c>
      <c r="B40" s="4" t="s">
        <v>59</v>
      </c>
      <c r="C40" s="9" t="s">
        <v>52</v>
      </c>
      <c r="D40" s="7" t="s">
        <v>22</v>
      </c>
      <c r="E40" s="10">
        <v>13</v>
      </c>
      <c r="F40" s="10" t="s">
        <v>0</v>
      </c>
      <c r="G40" s="10">
        <v>13</v>
      </c>
      <c r="H40" s="11"/>
    </row>
    <row r="41" spans="1:8" ht="15.75" customHeight="1">
      <c r="A41" s="8">
        <v>19</v>
      </c>
      <c r="B41" s="4" t="s">
        <v>60</v>
      </c>
      <c r="C41" s="9" t="s">
        <v>52</v>
      </c>
      <c r="D41" s="7" t="s">
        <v>22</v>
      </c>
      <c r="E41" s="10">
        <v>13</v>
      </c>
      <c r="F41" s="10" t="s">
        <v>0</v>
      </c>
      <c r="G41" s="10">
        <v>13</v>
      </c>
      <c r="H41" s="11"/>
    </row>
    <row r="42" spans="1:8" ht="15.75" customHeight="1">
      <c r="A42" s="8">
        <v>20</v>
      </c>
      <c r="B42" s="4" t="s">
        <v>61</v>
      </c>
      <c r="C42" s="9" t="s">
        <v>52</v>
      </c>
      <c r="D42" s="7" t="s">
        <v>22</v>
      </c>
      <c r="E42" s="10">
        <v>13</v>
      </c>
      <c r="F42" s="10" t="s">
        <v>0</v>
      </c>
      <c r="G42" s="10">
        <v>13</v>
      </c>
      <c r="H42" s="11"/>
    </row>
    <row r="43" spans="1:8" ht="15.75" customHeight="1">
      <c r="A43" s="8">
        <v>21</v>
      </c>
      <c r="B43" s="4" t="s">
        <v>62</v>
      </c>
      <c r="C43" s="9" t="s">
        <v>52</v>
      </c>
      <c r="D43" s="7" t="s">
        <v>22</v>
      </c>
      <c r="E43" s="10">
        <v>13</v>
      </c>
      <c r="F43" s="10" t="s">
        <v>0</v>
      </c>
      <c r="G43" s="10">
        <v>13</v>
      </c>
      <c r="H43" s="11"/>
    </row>
    <row r="44" spans="1:8" ht="15.75" customHeight="1">
      <c r="A44" s="8">
        <v>22</v>
      </c>
      <c r="B44" s="4" t="s">
        <v>63</v>
      </c>
      <c r="C44" s="9" t="s">
        <v>52</v>
      </c>
      <c r="D44" s="7" t="s">
        <v>22</v>
      </c>
      <c r="E44" s="10">
        <v>13</v>
      </c>
      <c r="F44" s="10" t="s">
        <v>0</v>
      </c>
      <c r="G44" s="10">
        <v>13</v>
      </c>
      <c r="H44" s="11"/>
    </row>
    <row r="45" spans="1:8" ht="15.75" customHeight="1">
      <c r="A45" s="8">
        <v>23</v>
      </c>
      <c r="B45" s="12" t="str">
        <f>'[1]ИЛ ОБЩИЙ ТЕСТ'!C70</f>
        <v xml:space="preserve">Интерактивный дисплей модель </v>
      </c>
      <c r="C45" s="25" t="s">
        <v>115</v>
      </c>
      <c r="D45" s="10" t="s">
        <v>17</v>
      </c>
      <c r="E45" s="10">
        <v>1</v>
      </c>
      <c r="F45" s="10" t="s">
        <v>0</v>
      </c>
      <c r="G45" s="10">
        <v>1</v>
      </c>
      <c r="H45" s="11"/>
    </row>
    <row r="46" spans="1:8" ht="15.75" customHeight="1">
      <c r="A46" s="8">
        <v>24</v>
      </c>
      <c r="B46" s="12" t="str">
        <f>'[1]ИЛ ОБЩИЙ ТЕСТ'!C71</f>
        <v xml:space="preserve">Напольная  стойка  </v>
      </c>
      <c r="C46" s="25" t="s">
        <v>116</v>
      </c>
      <c r="D46" s="10" t="s">
        <v>17</v>
      </c>
      <c r="E46" s="10">
        <v>1</v>
      </c>
      <c r="F46" s="10" t="s">
        <v>0</v>
      </c>
      <c r="G46" s="10">
        <v>1</v>
      </c>
      <c r="H46" s="11"/>
    </row>
    <row r="47" spans="1:8" ht="15.75" customHeight="1">
      <c r="A47" s="8">
        <v>25</v>
      </c>
      <c r="B47" s="12" t="str">
        <f>'[1]ИЛ ОБЩИЙ ТЕСТ'!C72</f>
        <v xml:space="preserve">Интерактивная панель </v>
      </c>
      <c r="C47" s="25" t="s">
        <v>117</v>
      </c>
      <c r="D47" s="10" t="s">
        <v>17</v>
      </c>
      <c r="E47" s="10">
        <v>1</v>
      </c>
      <c r="F47" s="10" t="s">
        <v>0</v>
      </c>
      <c r="G47" s="10">
        <v>1</v>
      </c>
      <c r="H47" s="11"/>
    </row>
    <row r="48" spans="1:8" ht="15.75" customHeight="1">
      <c r="A48" s="8">
        <v>26</v>
      </c>
      <c r="B48" s="12" t="str">
        <f>'[1]ИЛ ОБЩИЙ ТЕСТ'!C73</f>
        <v>Напольная мобильная стойка для панелей LCD, HMC-PANEL</v>
      </c>
      <c r="C48" s="13" t="str">
        <f>'[1]ИЛ ОБЩИЙ ТЕСТ'!D73</f>
        <v>Предназначена для дисплеев 65-70", стальная рама с сечением 60х30х2 мм. Ширина стойки 1025 мм, высота - 580 мм, глубина - 79 мм. Выдерживаемый вес панели 120 кг, вес стойки 39 кг.</v>
      </c>
      <c r="D48" s="10" t="s">
        <v>17</v>
      </c>
      <c r="E48" s="10">
        <v>1</v>
      </c>
      <c r="F48" s="10" t="s">
        <v>0</v>
      </c>
      <c r="G48" s="10">
        <v>1</v>
      </c>
      <c r="H48" s="11"/>
    </row>
    <row r="49" spans="1:8" ht="15.75" customHeight="1">
      <c r="A49" s="8">
        <v>27</v>
      </c>
      <c r="B49" s="25" t="s">
        <v>118</v>
      </c>
      <c r="C49" s="13" t="str">
        <f>'[1]ИЛ ОБЩИЙ ТЕСТ'!D74</f>
        <v>Печать с SD-карты или подключившись через кабель USB, технология Wi-Fi. Технология струйной печати FINE от Canon и 5 раздельных чернильниц обеспечивают превосходное качество печати, удобство и экономию.
Высокое качество печати, функции сканирования и копирования, поддержка Wi-Fi и облачных приложений и удобный ЖК-дисплей с диагональю 7,5 см (3") прямо у Вас дома — и все это в компактном корпусе.</v>
      </c>
      <c r="D49" s="10" t="s">
        <v>17</v>
      </c>
      <c r="E49" s="10">
        <v>2</v>
      </c>
      <c r="F49" s="10" t="s">
        <v>0</v>
      </c>
      <c r="G49" s="10">
        <v>2</v>
      </c>
      <c r="H49" s="11"/>
    </row>
    <row r="50" spans="1:8" ht="15.75" customHeight="1">
      <c r="A50" s="8">
        <v>28</v>
      </c>
      <c r="B50" s="12" t="str">
        <f>'[1]ИЛ ОБЩИЙ ТЕСТ'!C75</f>
        <v xml:space="preserve">Документ-камера </v>
      </c>
      <c r="C50" s="25" t="s">
        <v>119</v>
      </c>
      <c r="D50" s="10" t="s">
        <v>17</v>
      </c>
      <c r="E50" s="10">
        <v>2</v>
      </c>
      <c r="F50" s="10" t="s">
        <v>0</v>
      </c>
      <c r="G50" s="10">
        <v>2</v>
      </c>
      <c r="H50" s="11"/>
    </row>
    <row r="51" spans="1:8" ht="15.75" customHeight="1">
      <c r="A51" s="8">
        <v>29</v>
      </c>
      <c r="B51" s="12" t="str">
        <f>'[1]ИЛ ОБЩИЙ ТЕСТ'!C76</f>
        <v>Интерактивные кубы (комплект 4 штуки)</v>
      </c>
      <c r="C51" s="13" t="str">
        <f>'[1]ИЛ ОБЩИЙ ТЕСТ'!D76</f>
        <v>Предназначены для для создания трансформируемого образовательного пространства, Габаритные размеры 402 x512 x 463 мм, вес 1,9 кг, выдерживаемая нагрузка 70 кг, встроенный датчик движения с световыми индикаторами, модуль Bluetooth, время зарядки 30 мин, разъем micro-USB. В комплекте поставляемого оборудования облачное программное обеспечение для организации совместной работы, проведения опросов и тестов</v>
      </c>
      <c r="D51" s="10" t="s">
        <v>17</v>
      </c>
      <c r="E51" s="10">
        <v>1</v>
      </c>
      <c r="F51" s="10" t="s">
        <v>0</v>
      </c>
      <c r="G51" s="10">
        <v>1</v>
      </c>
      <c r="H51" s="11"/>
    </row>
    <row r="52" spans="1:8" ht="15.75" customHeight="1">
      <c r="A52" s="8">
        <v>30</v>
      </c>
      <c r="B52" s="12" t="str">
        <f>'[1]ИЛ ОБЩИЙ ТЕСТ'!C79</f>
        <v>Видеокамера</v>
      </c>
      <c r="C52" s="13" t="str">
        <f>'[1]ИЛ ОБЩИЙ ТЕСТ'!D79</f>
        <v>Тип носителя-перезаписываемая память (Flash); Поддержка видео высокого разрешения-Full HD 1080p; Максимальное разрешение видеосъемки-1920x1080; Режим ночной съемки-есть; Широкоформатный режим видео-есть; Тип матрицы-MOS; Количество матриц-1; Матрица-12.76 Мпикс; Физический размер матрицы-1/2.3"; Фокусное расстояние объектива-4.08 - 81.6 мм; Эквивалентное фокусное расстояние-29.5 - 612 мм;  Zoom оптический / цифровой-20x / 60x; Выдержка-1/8000 - 1/25 сек; Диафрагма-F1.8 - F3.6; Диаметр фильтра-49 мм; Ручная установка экспозиции-есть; Ручная фокусировка-есть; Стабилизатор изображения-есть; ЖК-экран-есть (3", 460800 пикс.); Сенсорный дисплей-есть; Баланс белого-авто, предустановки, ручная установка; Форматы записи-720p, 1080i, 1080p; Максимальная частота кадров при съемке HD-видео-25 кадров/с при разрешении 1280x720, 120 кадров/с при разрешении 1920x1080; Автоэкспозиция-есть; Дополнительные возможности-поддержка ExifPrint, запись в H.264, запись в MPEG4; Фоторежим-есть; Число мегапикселей при фотосъемке-6.03 Мпикс; Максимальное разрешение фотосъемки-4736x2664 пикс; Фотосъемка в режиме видеосъемки-есть; Широкоформатный режим фото-есть; Интерфейсы-AV-выход, HDMI-выход, USB-интерфейс, выход на наушники, икрофонный вход; Запись на карту памяти-есть; Поддержка карт памяти-SD, SDHC, SDXC; Минимальная освещенность-1 люкс; Конструкция-встроенный осветитель; Размеры (ШхВхГ)-139x73x65 мм; Вес-350 г; Комплектация-адаптер переменного тока, аккумулятор, кабель HDMI, кабель USB, адаптер для башмака, программное обеспечение;</v>
      </c>
      <c r="D52" s="14" t="s">
        <v>64</v>
      </c>
      <c r="E52" s="10">
        <v>2</v>
      </c>
      <c r="F52" s="10" t="s">
        <v>0</v>
      </c>
      <c r="G52" s="10">
        <v>2</v>
      </c>
      <c r="H52" s="11"/>
    </row>
    <row r="53" spans="1:8" ht="15.75" customHeight="1">
      <c r="A53" s="8">
        <v>31</v>
      </c>
      <c r="B53" s="12" t="str">
        <f>'[1]ИЛ ОБЩИЙ ТЕСТ'!C80</f>
        <v>Штатив</v>
      </c>
      <c r="C53" s="13" t="str">
        <f>'[1]ИЛ ОБЩИЙ ТЕСТ'!D80</f>
        <v>Тип штатива-трипод напольный; Назначение-для фото- и видеокамер; Высота съемки-от 36.5 до 106.5 см; Головка-в комлекте; Вес-0.52 кг; Съемка в вертикальном формате-есть; Уровень-есть; Количество секций штанги-3; Диаметр штанги-16.8 мм; Наконечники опор-резиновые</v>
      </c>
      <c r="D53" s="7" t="s">
        <v>24</v>
      </c>
      <c r="E53" s="10">
        <v>1</v>
      </c>
      <c r="F53" s="10" t="s">
        <v>0</v>
      </c>
      <c r="G53" s="10">
        <v>1</v>
      </c>
      <c r="H53" s="11"/>
    </row>
    <row r="54" spans="1:8" ht="15.75" customHeight="1">
      <c r="A54" s="8">
        <v>32</v>
      </c>
      <c r="B54" s="12" t="str">
        <f>'[1]ИЛ ОБЩИЙ ТЕСТ'!C81</f>
        <v>Флипчарт</v>
      </c>
      <c r="C54" s="25" t="s">
        <v>120</v>
      </c>
      <c r="D54" s="7" t="s">
        <v>24</v>
      </c>
      <c r="E54" s="10">
        <v>1</v>
      </c>
      <c r="F54" s="10" t="s">
        <v>0</v>
      </c>
      <c r="G54" s="10">
        <v>1</v>
      </c>
      <c r="H54" s="11"/>
    </row>
    <row r="55" spans="1:8" ht="15.75" customHeight="1">
      <c r="A55" s="8">
        <v>33</v>
      </c>
      <c r="B55" s="12" t="str">
        <f>'[1]ИЛ ОБЩИЙ ТЕСТ'!C82</f>
        <v>Ковролин</v>
      </c>
      <c r="C55" s="13" t="str">
        <f>'[1]ИЛ ОБЩИЙ ТЕСТ'!D82</f>
        <v>с низким ворсом до 5 мм, серый, вся площадь зоны компетенции</v>
      </c>
      <c r="D55" s="7" t="s">
        <v>65</v>
      </c>
      <c r="E55" s="10">
        <v>1</v>
      </c>
      <c r="F55" s="10" t="s">
        <v>0</v>
      </c>
      <c r="G55" s="10">
        <v>1</v>
      </c>
      <c r="H55" s="11"/>
    </row>
    <row r="56" spans="1:8" ht="15.75" customHeight="1">
      <c r="A56" s="8">
        <v>34</v>
      </c>
      <c r="B56" s="12" t="str">
        <f>'[1]ИЛ ОБЩИЙ ТЕСТ'!C83</f>
        <v xml:space="preserve">Цветные счетные палочки Кюизенера </v>
      </c>
      <c r="C56" s="13" t="str">
        <f>'[1]ИЛ ОБЩИЙ ТЕСТ'!D83</f>
        <v>Палочки кюизенера – это параллелепипеды, выполненные из пластика или древесины. Они окрашены в разные цвета. На каждый оттенок приходится своя длина (1-10 см) и свое число от одного до десяти.
Количество каждого цвета в наборе кюизенера из 116 брусков: белые – 25; розовые – 20; голубые – 16; красные – 12; желтые – 10; фиолетовые – 9; черные – 8; бордовые – 7; синие – 5; оранжевые – 4.
Количество каждого цвета в наборе кюизенера из 116 брусков: белые – 25; розовые – 20; голубые – 16; красные – 12; желтые – 10; фиолетовые – 9; черные – 8; бордовые – 7; синие – 5; оранжевые – 4.</v>
      </c>
      <c r="D56" s="7" t="s">
        <v>24</v>
      </c>
      <c r="E56" s="10">
        <v>5</v>
      </c>
      <c r="F56" s="10" t="s">
        <v>0</v>
      </c>
      <c r="G56" s="10">
        <v>5</v>
      </c>
      <c r="H56" s="11"/>
    </row>
    <row r="57" spans="1:8" ht="15.75" customHeight="1">
      <c r="A57" s="8">
        <v>35</v>
      </c>
      <c r="B57" s="12" t="str">
        <f>'[1]ИЛ ОБЩИЙ ТЕСТ'!C84</f>
        <v>Логические блоки Дьенеша</v>
      </c>
      <c r="C57" s="13" t="str">
        <f>'[1]ИЛ ОБЩИЙ ТЕСТ'!D84</f>
        <v>набор из 48 геометрических фигур из пластмассы:
а) четырех форм (круги, треугольники, квадраты, прямоугольники);
б) трех цветов (красные, синие и желтые фигуры);
в) двух размеров (большие и маленькие фигуры);
г) двух видов  толщины (толстые и тонкие фигуры).</v>
      </c>
      <c r="D57" s="7" t="s">
        <v>24</v>
      </c>
      <c r="E57" s="10">
        <v>5</v>
      </c>
      <c r="F57" s="10" t="s">
        <v>0</v>
      </c>
      <c r="G57" s="10">
        <v>5</v>
      </c>
      <c r="H57" s="11"/>
    </row>
    <row r="58" spans="1:8" ht="15.75" customHeight="1">
      <c r="A58" s="8">
        <v>36</v>
      </c>
      <c r="B58" s="12" t="str">
        <f>'[1]ИЛ ОБЩИЙ ТЕСТ'!C87</f>
        <v>Развивающая игра "Скруттер"</v>
      </c>
      <c r="C58" s="13" t="str">
        <f>'[1]ИЛ ОБЩИЙ ТЕСТ'!D87</f>
        <v>Упакованная в коробке рулетка с цветными кругами по периметру квадрата и стрелкой. Ковер с изображением цветных кругов в рассыпную. Цвета: красный, желтый, синий, зеленый.</v>
      </c>
      <c r="D58" s="7" t="s">
        <v>24</v>
      </c>
      <c r="E58" s="10">
        <v>5</v>
      </c>
      <c r="F58" s="10" t="s">
        <v>0</v>
      </c>
      <c r="G58" s="10">
        <v>5</v>
      </c>
      <c r="H58" s="11"/>
    </row>
    <row r="59" spans="1:8" ht="15.75" customHeight="1">
      <c r="A59" s="8">
        <v>37</v>
      </c>
      <c r="B59" s="12" t="str">
        <f>'[1]ИЛ ОБЩИЙ ТЕСТ'!C88</f>
        <v>"Магистраль" - настольная 3D игра (возможна замена на аналог)</v>
      </c>
      <c r="C59" s="13" t="str">
        <f>'[1]ИЛ ОБЩИЙ ТЕСТ'!D88</f>
        <v>В комплект игры входят: игровое поле, 64 элемента для построения магистрали и кубик. Характеристики: размер игрового поля: 23,5 см х 24 см х 2,5 Количество игроков: от 1 человека.
Размер упаковки: 24 см х 24 см х 6 см. Размер упаковки 24 x 24 x 6
Комплектация Игровое поле, 64 элемента для построения магистрали, кубик. Вес в упаковке, г 683. Материал пластик</v>
      </c>
      <c r="D59" s="7" t="s">
        <v>24</v>
      </c>
      <c r="E59" s="10">
        <v>5</v>
      </c>
      <c r="F59" s="10" t="s">
        <v>0</v>
      </c>
      <c r="G59" s="10">
        <v>5</v>
      </c>
      <c r="H59" s="11"/>
    </row>
    <row r="60" spans="1:8" ht="15.75" customHeight="1">
      <c r="A60" s="8">
        <v>38</v>
      </c>
      <c r="B60" s="12" t="str">
        <f>'[1]ИЛ ОБЩИЙ ТЕСТ'!C89</f>
        <v>Игры В. Воскобовича "Коврограф "Ларчик", Развивающая среда "Фиолетовый лес"</v>
      </c>
      <c r="C60" s="13" t="str">
        <f>'[1]ИЛ ОБЩИЙ ТЕСТ'!D89</f>
        <v>"Фиолетовый лес" состоит из элементов: Основа 1,5х2,5 м, ковролин, небо, дорожка, лужайка, полянка, переносные модули (озеро, дерево ажурное, дерево фиолетовый ствол, красный ствол, разноцветное дерево, 2 ели, солнышко, золотой плод - 5, лист фигурный - 10, лист ажурный - 10, листы разноцветные 72, облако - 3, следы - 5пар, цветок, бабочка - 2, птица - 3, ласточка, лягушка, мышка - 2, ежик - 2, змейка, ящерица, стрекоза, божья коровка, улитка, лист кувшинки 2, цветок кувшинки, зажимы 10), которые крепятся липучками, и могут размещаться на коврографе в произвольном порядке. Коврограф "Ларчик" Параметры товара: игровое поле 1,2х1,2 мм, кармашки 75х75 мм, касса 295х300 мм, карточки 85х100 мм, длина стрелки 180 мм, длина круговерта 205 мм, цветные карточки 75х75 мм, диаметр кружков от 10 мм до 20 мм, методичка 30 страниц, упаковка – полиэтиленовая сумочка, размер 320х430х120 мм, вес 850 г.</v>
      </c>
      <c r="D60" s="7" t="s">
        <v>24</v>
      </c>
      <c r="E60" s="10">
        <v>2</v>
      </c>
      <c r="F60" s="10" t="s">
        <v>0</v>
      </c>
      <c r="G60" s="10">
        <v>2</v>
      </c>
      <c r="H60" s="11"/>
    </row>
    <row r="61" spans="1:8" ht="15.75" customHeight="1">
      <c r="A61" s="8">
        <v>39</v>
      </c>
      <c r="B61" s="12" t="str">
        <f>'[1]ИЛ ОБЩИЙ ТЕСТ'!C90</f>
        <v>Мячи массажные с шипами</v>
      </c>
      <c r="C61" s="13" t="str">
        <f>'[1]ИЛ ОБЩИЙ ТЕСТ'!D90</f>
        <v>Умеренная жесткость.В упаковке 2 мяча. Диаметр, см: 6, 8, 9, 10.
Цвет: синий, зеленый.</v>
      </c>
      <c r="D61" s="7" t="s">
        <v>24</v>
      </c>
      <c r="E61" s="10">
        <v>5</v>
      </c>
      <c r="F61" s="10" t="s">
        <v>0</v>
      </c>
      <c r="G61" s="10">
        <v>5</v>
      </c>
      <c r="H61" s="11"/>
    </row>
    <row r="62" spans="1:8" ht="15.75" customHeight="1">
      <c r="A62" s="8">
        <v>40</v>
      </c>
      <c r="B62" s="12" t="str">
        <f>'[1]ИЛ ОБЩИЙ ТЕСТ'!C92</f>
        <v>Доска с ребристой поверхностью</v>
      </c>
      <c r="C62" s="13" t="str">
        <f>'[1]ИЛ ОБЩИЙ ТЕСТ'!D92</f>
        <v>Размер: 1500х200х38 мм. Доска для переступания изготовлена из фанеры, прикрепленные к ней реечки, выполнены из массива дерева. Ребристая дорожка предназначена для ходьбы по ней на занятиях по физкультуре в детских садах и в школах.</v>
      </c>
      <c r="D62" s="7" t="s">
        <v>24</v>
      </c>
      <c r="E62" s="10">
        <v>1</v>
      </c>
      <c r="F62" s="10" t="s">
        <v>0</v>
      </c>
      <c r="G62" s="10">
        <v>1</v>
      </c>
      <c r="H62" s="11"/>
    </row>
    <row r="63" spans="1:8" ht="15.75" customHeight="1">
      <c r="A63" s="8">
        <v>41</v>
      </c>
      <c r="B63" s="12" t="str">
        <f>'[1]ИЛ ОБЩИЙ ТЕСТ'!C93</f>
        <v>Резиновый коврик с мелкими шипами</v>
      </c>
      <c r="C63" s="13" t="str">
        <f>'[1]ИЛ ОБЩИЙ ТЕСТ'!D93</f>
        <v xml:space="preserve">В набор входят по 2 модуля 4 видов: 2 модуля "камни мягкие", 2 модуля "камни жесткие", 2 модуля "трава мягкая" и 2 модуля "шипы".
Все модули соединяются между собой.
Цвета- мультиколор. 
Размер полотна набора составляет 50х100 см. </v>
      </c>
      <c r="D63" s="7" t="s">
        <v>24</v>
      </c>
      <c r="E63" s="10">
        <v>5</v>
      </c>
      <c r="F63" s="10" t="s">
        <v>0</v>
      </c>
      <c r="G63" s="10">
        <v>5</v>
      </c>
      <c r="H63" s="11"/>
    </row>
    <row r="64" spans="1:8" ht="15.75" customHeight="1">
      <c r="A64" s="8">
        <v>42</v>
      </c>
      <c r="B64" s="12" t="str">
        <f>'[1]ИЛ ОБЩИЙ ТЕСТ'!C94</f>
        <v>Мягкий спортивный модуль "Змейка"</v>
      </c>
      <c r="C64" s="13" t="str">
        <f>'[1]ИЛ ОБЩИЙ ТЕСТ'!D94</f>
        <v>Габаритные размеры, мм: 3800 х 1200, Высота, мм: 1000
Треугольник: 425 х 300 х 212 - 12 шт., Труба: 700 х 700 х 1000 - 2 шт., Кубик: 600 х 600 х 300 - 1 шт., Трапеция: 600 х 600 х 300 - 2 шт.</v>
      </c>
      <c r="D64" s="7" t="s">
        <v>24</v>
      </c>
      <c r="E64" s="10">
        <v>1</v>
      </c>
      <c r="F64" s="10" t="s">
        <v>0</v>
      </c>
      <c r="G64" s="10">
        <v>1</v>
      </c>
      <c r="H64" s="11"/>
    </row>
    <row r="65" spans="1:8" ht="15.75" customHeight="1">
      <c r="A65" s="8">
        <v>43</v>
      </c>
      <c r="B65" s="12" t="str">
        <f>'[1]ИЛ ОБЩИЙ ТЕСТ'!C95</f>
        <v>Тактильная дорожка</v>
      </c>
      <c r="C65" s="13" t="str">
        <f>'[1]ИЛ ОБЩИЙ ТЕСТ'!D95</f>
        <v>Тактильная дорожка состоит из 7 модулей с различными наполнениями. Габаритные размеры каждого модуля: (ШхДхВ) 30х50х4 см. В комплект входит дополнительный модуль на колесах – для транспортировки всех модулей в сложенном виде. Габаритные размеры модуля на колесах: (ШхДхВ) 34х54х6,5 см.</v>
      </c>
      <c r="D65" s="7" t="s">
        <v>24</v>
      </c>
      <c r="E65" s="10">
        <v>1</v>
      </c>
      <c r="F65" s="10" t="s">
        <v>0</v>
      </c>
      <c r="G65" s="10">
        <v>1</v>
      </c>
      <c r="H65" s="11"/>
    </row>
    <row r="66" spans="1:8" ht="15.75" customHeight="1">
      <c r="A66" s="8">
        <v>44</v>
      </c>
      <c r="B66" s="12" t="str">
        <f>'[1]ИЛ ОБЩИЙ ТЕСТ'!C96</f>
        <v>Щетка для самомассажа</v>
      </c>
      <c r="C66" s="13" t="str">
        <f>'[1]ИЛ ОБЩИЙ ТЕСТ'!D96</f>
        <v>длина щетки — 40 см, ручки — 20 — 30 см и длинным ворсом.</v>
      </c>
      <c r="D66" s="7" t="s">
        <v>24</v>
      </c>
      <c r="E66" s="10">
        <v>5</v>
      </c>
      <c r="F66" s="10" t="s">
        <v>0</v>
      </c>
      <c r="G66" s="10">
        <v>5</v>
      </c>
      <c r="H66" s="11"/>
    </row>
    <row r="67" spans="1:8" ht="15.75" customHeight="1">
      <c r="A67" s="8">
        <v>45</v>
      </c>
      <c r="B67" s="12" t="str">
        <f>'[1]ИЛ ОБЩИЙ ТЕСТ'!C97</f>
        <v>Коврик массажный со следочками</v>
      </c>
      <c r="C67" s="13" t="str">
        <f>'[1]ИЛ ОБЩИЙ ТЕСТ'!D97</f>
        <v>Коврик массажный с контрастными "следочками" с рифленой поверхностью изготовлен из высококачественной винилискожи с пластиковыми вставками-ребрами. размеры, мм: 1800 х 400
материал коврика: высококачественная искусственная кожа 
материал ребер: пластик; цветность: в ассортименте (дорожка, "следочки", кант могут быть выполнены в любых цветах/цветосочетаниях; коврик отгружается без сортировки по цветности; на фото изображен коврик в одном из возможных цветовых решений), без чехла</v>
      </c>
      <c r="D67" s="7" t="s">
        <v>24</v>
      </c>
      <c r="E67" s="10">
        <v>2</v>
      </c>
      <c r="F67" s="10" t="s">
        <v>0</v>
      </c>
      <c r="G67" s="10">
        <v>2</v>
      </c>
      <c r="H67" s="11"/>
    </row>
    <row r="68" spans="1:8" ht="15.75" customHeight="1">
      <c r="A68" s="8">
        <v>46</v>
      </c>
      <c r="B68" s="12" t="str">
        <f>'[1]ИЛ ОБЩИЙ ТЕСТ'!C98</f>
        <v>Тактильные "Соты" (дорожка)</v>
      </c>
      <c r="C68" s="13" t="str">
        <f>'[1]ИЛ ОБЩИЙ ТЕСТ'!D98</f>
        <v>Состав набора: 9 деталей. 3 разноцветных мешочка и 6 напольных деталей в виде неразъемной пары объемных элементов шестиугольной формы, напоминающие соты, размером 48,8х26х11см.</v>
      </c>
      <c r="D68" s="7" t="s">
        <v>24</v>
      </c>
      <c r="E68" s="10">
        <v>1</v>
      </c>
      <c r="F68" s="10" t="s">
        <v>0</v>
      </c>
      <c r="G68" s="10">
        <v>1</v>
      </c>
      <c r="H68" s="11"/>
    </row>
    <row r="69" spans="1:8" ht="15.75" customHeight="1">
      <c r="A69" s="8">
        <v>47</v>
      </c>
      <c r="B69" s="12" t="str">
        <f>'[1]ИЛ ОБЩИЙ ТЕСТ'!C99</f>
        <v>Мешочки малые с грузом</v>
      </c>
      <c r="C69" s="13" t="str">
        <f>'[1]ИЛ ОБЩИЙ ТЕСТ'!D99</f>
        <v>спортивный снаряд для занятий в детских садах и начальной школе. 
Сшит из плотной гладкой ткани типа «плащевка», набит сухим песком. Песок заполняет не весь мешочек, чтобы не вызвать разрывов ткани.  размер 120х65 мм, вес 150 г</v>
      </c>
      <c r="D69" s="7" t="s">
        <v>24</v>
      </c>
      <c r="E69" s="10">
        <v>5</v>
      </c>
      <c r="F69" s="10" t="s">
        <v>0</v>
      </c>
      <c r="G69" s="10">
        <v>5</v>
      </c>
      <c r="H69" s="11"/>
    </row>
    <row r="70" spans="1:8" ht="15.75" customHeight="1">
      <c r="A70" s="8">
        <v>48</v>
      </c>
      <c r="B70" s="12" t="str">
        <f>'[1]ИЛ ОБЩИЙ ТЕСТ'!C100</f>
        <v>Гимнастические палки</v>
      </c>
      <c r="C70" s="13" t="str">
        <f>'[1]ИЛ ОБЩИЙ ТЕСТ'!D100</f>
        <v>Характеристики: материал: дерево, длина: от 70 до 110 см (по заказу)
диаметр: 25 мм; обработка поверхности: шлифовка, окрашена
цвета: в ассортименте (палки гимнастические отгружаются без сортировки по цветам, в зависимости от  цветности партии, поступившей с производства) по желанию палки гимнастические деревянные могут быть изготовлены без покрытия (поверхность отшлифована) или отшлифованы и покрыты лаком</v>
      </c>
      <c r="D70" s="7" t="s">
        <v>24</v>
      </c>
      <c r="E70" s="10">
        <v>5</v>
      </c>
      <c r="F70" s="10" t="s">
        <v>0</v>
      </c>
      <c r="G70" s="10">
        <v>5</v>
      </c>
      <c r="H70" s="11"/>
    </row>
    <row r="71" spans="1:8" ht="15.75" customHeight="1">
      <c r="A71" s="8">
        <v>49</v>
      </c>
      <c r="B71" s="12" t="str">
        <f>'[1]ИЛ ОБЩИЙ ТЕСТ'!C101</f>
        <v xml:space="preserve">Кольцо резиновое с шипами </v>
      </c>
      <c r="C71" s="13" t="str">
        <f>'[1]ИЛ ОБЩИЙ ТЕСТ'!D101</f>
        <v>Кольцо резиновое с шипами используют для спортивных занятий с детьми в детском саду, школе и дома. Цвета могут быть разные: красный, желтый, зеленый и синий. Прочная и надежная резина, безопасная для детей. Диаметр 130 миллиметра.</v>
      </c>
      <c r="D71" s="7" t="s">
        <v>24</v>
      </c>
      <c r="E71" s="10">
        <v>5</v>
      </c>
      <c r="F71" s="10" t="s">
        <v>0</v>
      </c>
      <c r="G71" s="10">
        <v>5</v>
      </c>
      <c r="H71" s="11"/>
    </row>
    <row r="72" spans="1:8" ht="15.75" customHeight="1">
      <c r="A72" s="8">
        <v>50</v>
      </c>
      <c r="B72" s="12" t="str">
        <f>'[1]ИЛ ОБЩИЙ ТЕСТ'!C102</f>
        <v>Балансир</v>
      </c>
      <c r="C72" s="13" t="str">
        <f>'[1]ИЛ ОБЩИЙ ТЕСТ'!D102</f>
        <v>Размеры 240х600х850 мм. Материал: дерево.</v>
      </c>
      <c r="D72" s="7" t="s">
        <v>24</v>
      </c>
      <c r="E72" s="10">
        <v>1</v>
      </c>
      <c r="F72" s="10" t="s">
        <v>0</v>
      </c>
      <c r="G72" s="10">
        <v>1</v>
      </c>
      <c r="H72" s="11"/>
    </row>
    <row r="73" spans="1:8" ht="15.75" customHeight="1">
      <c r="A73" s="8">
        <v>51</v>
      </c>
      <c r="B73" s="12" t="str">
        <f>'[1]ИЛ ОБЩИЙ ТЕСТ'!C104</f>
        <v xml:space="preserve">Обручи </v>
      </c>
      <c r="C73" s="13" t="str">
        <f>'[1]ИЛ ОБЩИЙ ТЕСТ'!D104</f>
        <v>Размер упаковки (ДхШхВ), см 60 x 60 x 2; Материал Металл, ПВХ (поливинилхлорид), Пластик</v>
      </c>
      <c r="D73" s="7" t="s">
        <v>24</v>
      </c>
      <c r="E73" s="10">
        <v>5</v>
      </c>
      <c r="F73" s="10" t="s">
        <v>0</v>
      </c>
      <c r="G73" s="10">
        <v>5</v>
      </c>
      <c r="H73" s="11"/>
    </row>
    <row r="74" spans="1:8" ht="15.75" customHeight="1">
      <c r="A74" s="8">
        <v>52</v>
      </c>
      <c r="B74" s="12" t="str">
        <f>'[1]ИЛ ОБЩИЙ ТЕСТ'!C105</f>
        <v>Коврики для гимнастики</v>
      </c>
      <c r="C74" s="13" t="str">
        <f>'[1]ИЛ ОБЩИЙ ТЕСТ'!D105</f>
        <v>Характеристики:длина коврика, см: 180 ширина, см: 60
толщина, мм: 8 двухслойный цвета/цветосочетания: в ассортименте (данная товарная позиция отгружается без сортировки по цветам)</v>
      </c>
      <c r="D74" s="7" t="s">
        <v>24</v>
      </c>
      <c r="E74" s="10">
        <v>5</v>
      </c>
      <c r="F74" s="10" t="s">
        <v>0</v>
      </c>
      <c r="G74" s="10">
        <v>5</v>
      </c>
      <c r="H74" s="11"/>
    </row>
    <row r="75" spans="1:8" ht="15.75" customHeight="1">
      <c r="A75" s="8">
        <v>53</v>
      </c>
      <c r="B75" s="12" t="str">
        <f>'[1]ИЛ ОБЩИЙ ТЕСТ'!C106</f>
        <v>Мяч 125 мм</v>
      </c>
      <c r="C75" s="13" t="str">
        <f>'[1]ИЛ ОБЩИЙ ТЕСТ'!D106</f>
        <v>тип: мяч, диаметр мяча: 12.50 см, материал: резина, вес: 115 г</v>
      </c>
      <c r="D75" s="7" t="s">
        <v>24</v>
      </c>
      <c r="E75" s="10">
        <v>5</v>
      </c>
      <c r="F75" s="10" t="s">
        <v>0</v>
      </c>
      <c r="G75" s="10">
        <v>5</v>
      </c>
      <c r="H75" s="11"/>
    </row>
    <row r="76" spans="1:8" ht="15.75" customHeight="1">
      <c r="A76" s="8">
        <v>54</v>
      </c>
      <c r="B76" s="12" t="str">
        <f>'[1]ИЛ ОБЩИЙ ТЕСТ'!C107</f>
        <v>Пипидасторы красного и желтого цвета</v>
      </c>
      <c r="C76" s="13" t="str">
        <f>'[1]ИЛ ОБЩИЙ ТЕСТ'!D107</f>
        <v>Помпон эконом класса с пластмассовой ручкой</v>
      </c>
      <c r="D76" s="7" t="s">
        <v>24</v>
      </c>
      <c r="E76" s="10">
        <v>5</v>
      </c>
      <c r="F76" s="10" t="s">
        <v>0</v>
      </c>
      <c r="G76" s="10">
        <v>5</v>
      </c>
      <c r="H76" s="11"/>
    </row>
    <row r="77" spans="1:8" ht="15.75" customHeight="1">
      <c r="A77" s="8">
        <v>55</v>
      </c>
      <c r="B77" s="12" t="str">
        <f>'[1]ИЛ ОБЩИЙ ТЕСТ'!C108</f>
        <v>Кегли с держателями</v>
      </c>
      <c r="C77" s="13" t="str">
        <f>'[1]ИЛ ОБЩИЙ ТЕСТ'!D108</f>
        <v>Цвет: красный, зеленый, желтый, синий. Комплект: 9 кеглей, 2 шара, держатель. Из чего сделана игрушка (состав): пластик. Размер игрушки: 25 x 25 x 25 см. Упаковка: сетка. Вес: 629 гр.</v>
      </c>
      <c r="D77" s="7" t="s">
        <v>24</v>
      </c>
      <c r="E77" s="10">
        <v>5</v>
      </c>
      <c r="F77" s="10" t="s">
        <v>0</v>
      </c>
      <c r="G77" s="10">
        <v>5</v>
      </c>
      <c r="H77" s="11"/>
    </row>
    <row r="78" spans="1:8" ht="15.75" customHeight="1">
      <c r="A78" s="8">
        <v>56</v>
      </c>
      <c r="B78" s="12" t="str">
        <f>'[1]ИЛ ОБЩИЙ ТЕСТ'!C109</f>
        <v>Мяч фитбол  75 см</v>
      </c>
      <c r="C78" s="13" t="str">
        <f>'[1]ИЛ ОБЩИЙ ТЕСТ'!D109</f>
        <v>Тип Мяч гимнастический
Тип фитнес-мяча Гимнастический
Материал ПВХ (поливинилхлорид), Силикон
Вес, кг 0,9
Диаметр, см 75
Макс. Нагрузка, кг 150, насос в комплекте</v>
      </c>
      <c r="D78" s="7" t="s">
        <v>24</v>
      </c>
      <c r="E78" s="10">
        <v>5</v>
      </c>
      <c r="F78" s="10" t="s">
        <v>0</v>
      </c>
      <c r="G78" s="10">
        <v>5</v>
      </c>
      <c r="H78" s="11"/>
    </row>
    <row r="79" spans="1:8" ht="15.75" customHeight="1">
      <c r="A79" s="8">
        <v>57</v>
      </c>
      <c r="B79" s="12" t="str">
        <f>'[1]ИЛ ОБЩИЙ ТЕСТ'!C110</f>
        <v xml:space="preserve">Видеокамера для демонстрации выполнения задания </v>
      </c>
      <c r="C79" s="13" t="str">
        <f>'[1]ИЛ ОБЩИЙ ТЕСТ'!D110</f>
        <v>Матрица Количество: 1, Размер: 1/2.3 дюйма, Тип: CMOS, 
Максимальное разрешение (видео): 1920x1080, 
Общее разрешение: 6.03 Мпикс, Система записи, 
Карты памяти: SD, SDHC, SDXC, Zoom, Макс. Оптический: 60х
Макс. Цифровой: 1500х, Цвет: Черный</v>
      </c>
      <c r="D79" s="7" t="s">
        <v>24</v>
      </c>
      <c r="E79" s="10">
        <v>2</v>
      </c>
      <c r="F79" s="10" t="s">
        <v>0</v>
      </c>
      <c r="G79" s="10">
        <v>2</v>
      </c>
      <c r="H79" s="11"/>
    </row>
    <row r="80" spans="1:8" ht="15.75" customHeight="1">
      <c r="A80" s="8">
        <v>58</v>
      </c>
      <c r="B80" s="12" t="str">
        <f>'[1]ИЛ ОБЩИЙ ТЕСТ'!C112</f>
        <v xml:space="preserve">Юдаева М.В., сост.: Хрестоматия для младшей группы. ФГОС ДО </v>
      </c>
      <c r="C80" s="13" t="str">
        <f>'[1]ИЛ ОБЩИЙ ТЕСТ'!D112</f>
        <v>Серия: Библиотека детского сада;</v>
      </c>
      <c r="D80" s="7" t="s">
        <v>24</v>
      </c>
      <c r="E80" s="10">
        <v>5</v>
      </c>
      <c r="F80" s="10" t="s">
        <v>0</v>
      </c>
      <c r="G80" s="10">
        <v>5</v>
      </c>
      <c r="H80" s="11"/>
    </row>
    <row r="81" spans="1:8" ht="15.75" customHeight="1">
      <c r="A81" s="8">
        <v>59</v>
      </c>
      <c r="B81" s="12" t="str">
        <f>'[1]ИЛ ОБЩИЙ ТЕСТ'!C114</f>
        <v xml:space="preserve">Юдаева М.В. (сост.): Хрестоматия для старшей группы </v>
      </c>
      <c r="C81" s="13" t="str">
        <f>'[1]ИЛ ОБЩИЙ ТЕСТ'!D114</f>
        <v>Серия: Библиотека детского сада;</v>
      </c>
      <c r="D81" s="7" t="s">
        <v>24</v>
      </c>
      <c r="E81" s="10">
        <v>5</v>
      </c>
      <c r="F81" s="10" t="s">
        <v>0</v>
      </c>
      <c r="G81" s="10">
        <v>5</v>
      </c>
      <c r="H81" s="11"/>
    </row>
    <row r="82" spans="1:8" ht="15.75" customHeight="1">
      <c r="A82" s="8">
        <v>60</v>
      </c>
      <c r="B82" s="12" t="str">
        <f>'[1]ИЛ ОБЩИЙ ТЕСТ'!C115</f>
        <v>Хрестоматия для подготовительной группы Автор: Юдаева М.В. (сост.)</v>
      </c>
      <c r="C82" s="13" t="str">
        <f>'[1]ИЛ ОБЩИЙ ТЕСТ'!D115</f>
        <v>Серия: Библиотека детского сада;</v>
      </c>
      <c r="D82" s="7" t="s">
        <v>24</v>
      </c>
      <c r="E82" s="10">
        <v>5</v>
      </c>
      <c r="F82" s="10" t="s">
        <v>0</v>
      </c>
      <c r="G82" s="10">
        <v>5</v>
      </c>
      <c r="H82" s="11"/>
    </row>
    <row r="83" spans="1:8" ht="15.75" customHeight="1">
      <c r="A83" s="8">
        <v>61</v>
      </c>
      <c r="B83" s="12" t="str">
        <f>'[1]ИЛ ОБЩИЙ ТЕСТ'!C116</f>
        <v>Основная образовательная программа дошкольного образования «ОТ РОЖДЕНИЯ ДО ШКОЛЫ» под редакцией Н.Е. Вераксы, Т.С. Комаровой, М.А. Васильевой</v>
      </c>
      <c r="C83" s="13" t="str">
        <f>'[1]ИЛ ОБЩИЙ ТЕСТ'!D116</f>
        <v>На усмотрение организатора (обязательно)</v>
      </c>
      <c r="D83" s="7" t="s">
        <v>24</v>
      </c>
      <c r="E83" s="10">
        <v>5</v>
      </c>
      <c r="F83" s="10" t="s">
        <v>0</v>
      </c>
      <c r="G83" s="10">
        <v>5</v>
      </c>
      <c r="H83" s="11"/>
    </row>
    <row r="84" spans="1:8" ht="15.75" customHeight="1">
      <c r="A84" s="8">
        <v>62</v>
      </c>
      <c r="B84" s="12" t="str">
        <f>'[1]ИЛ ОБЩИЙ ТЕСТ'!C117</f>
        <v xml:space="preserve">Хрестоматия для чтения детям в детском саду и дома. 3-4 года </v>
      </c>
      <c r="C84" s="13" t="str">
        <f>'[1]ИЛ ОБЩИЙ ТЕСТ'!D117</f>
        <v>издательство Мозаика-Синтез 2016;</v>
      </c>
      <c r="D84" s="7" t="s">
        <v>24</v>
      </c>
      <c r="E84" s="10">
        <v>5</v>
      </c>
      <c r="F84" s="10" t="s">
        <v>0</v>
      </c>
      <c r="G84" s="10">
        <v>5</v>
      </c>
      <c r="H84" s="11"/>
    </row>
    <row r="85" spans="1:8" ht="15.75" customHeight="1">
      <c r="A85" s="8">
        <v>63</v>
      </c>
      <c r="B85" s="12" t="str">
        <f>'[1]ИЛ ОБЩИЙ ТЕСТ'!C118</f>
        <v>Хрестоматия для чтения детям в детском саду и дома. 4-5 лет</v>
      </c>
      <c r="C85" s="13" t="str">
        <f>'[1]ИЛ ОБЩИЙ ТЕСТ'!D118</f>
        <v>издательство Мозаика-Синтез 2016;</v>
      </c>
      <c r="D85" s="7" t="s">
        <v>24</v>
      </c>
      <c r="E85" s="10">
        <v>5</v>
      </c>
      <c r="F85" s="10" t="s">
        <v>0</v>
      </c>
      <c r="G85" s="10">
        <v>5</v>
      </c>
      <c r="H85" s="11"/>
    </row>
    <row r="86" spans="1:8" ht="15.75" customHeight="1">
      <c r="A86" s="8">
        <v>64</v>
      </c>
      <c r="B86" s="12" t="str">
        <f>'[1]ИЛ ОБЩИЙ ТЕСТ'!C119</f>
        <v>Хрестоматия для чтения детям в детском саду и дома. 5-6 лет</v>
      </c>
      <c r="C86" s="13" t="str">
        <f>'[1]ИЛ ОБЩИЙ ТЕСТ'!D119</f>
        <v>издательство Мозаика-Синтез 2016;</v>
      </c>
      <c r="D86" s="7" t="s">
        <v>24</v>
      </c>
      <c r="E86" s="10">
        <v>5</v>
      </c>
      <c r="F86" s="10" t="s">
        <v>0</v>
      </c>
      <c r="G86" s="10">
        <v>5</v>
      </c>
      <c r="H86" s="11"/>
    </row>
    <row r="87" spans="1:8" ht="15.75" customHeight="1">
      <c r="A87" s="8">
        <v>65</v>
      </c>
      <c r="B87" s="12" t="str">
        <f>'[1]ИЛ ОБЩИЙ ТЕСТ'!C120</f>
        <v xml:space="preserve">Хрестоматия для чтения детям в детском саду и дома. 6-7 лет </v>
      </c>
      <c r="C87" s="13" t="str">
        <f>'[1]ИЛ ОБЩИЙ ТЕСТ'!D120</f>
        <v>издательство Мозаика-Синтез 2016;</v>
      </c>
      <c r="D87" s="7" t="s">
        <v>24</v>
      </c>
      <c r="E87" s="10">
        <v>5</v>
      </c>
      <c r="F87" s="10" t="s">
        <v>0</v>
      </c>
      <c r="G87" s="10">
        <v>5</v>
      </c>
      <c r="H87" s="11"/>
    </row>
    <row r="88" spans="1:8" ht="15.75" customHeight="1">
      <c r="A88" s="8">
        <v>66</v>
      </c>
      <c r="B88" s="12" t="str">
        <f>'[1]ИЛ ОБЩИЙ ТЕСТ'!C121</f>
        <v>Матрасы для кровати</v>
      </c>
      <c r="C88" s="13" t="str">
        <f>'[1]ИЛ ОБЩИЙ ТЕСТ'!D121</f>
        <v>Матрас детский ватный (р/в)</v>
      </c>
      <c r="D88" s="7" t="s">
        <v>24</v>
      </c>
      <c r="E88" s="10">
        <v>2</v>
      </c>
      <c r="F88" s="10" t="s">
        <v>0</v>
      </c>
      <c r="G88" s="10">
        <v>2</v>
      </c>
      <c r="H88" s="11"/>
    </row>
    <row r="89" spans="1:8" ht="15.75" customHeight="1">
      <c r="A89" s="8">
        <v>67</v>
      </c>
      <c r="B89" s="12" t="str">
        <f>'[1]ИЛ ОБЩИЙ ТЕСТ'!C122</f>
        <v>Одеяла детские</v>
      </c>
      <c r="C89" s="13" t="str">
        <f>'[1]ИЛ ОБЩИЙ ТЕСТ'!D122</f>
        <v>Детское одеяло холлофайбер (облегченное).</v>
      </c>
      <c r="D89" s="7" t="s">
        <v>24</v>
      </c>
      <c r="E89" s="10">
        <v>2</v>
      </c>
      <c r="F89" s="10" t="s">
        <v>0</v>
      </c>
      <c r="G89" s="10">
        <v>2</v>
      </c>
      <c r="H89" s="11"/>
    </row>
    <row r="90" spans="1:8" ht="15.75" customHeight="1">
      <c r="A90" s="8">
        <v>68</v>
      </c>
      <c r="B90" s="12" t="str">
        <f>'[1]ИЛ ОБЩИЙ ТЕСТ'!C123</f>
        <v>Комплект белья детский (пододеяльник, простынь, наволочка)</v>
      </c>
      <c r="C90" s="13" t="str">
        <f>'[1]ИЛ ОБЩИЙ ТЕСТ'!D123</f>
        <v xml:space="preserve">Комплект детского постельного белья из бязи КПБ. </v>
      </c>
      <c r="D90" s="7" t="s">
        <v>24</v>
      </c>
      <c r="E90" s="10">
        <v>2</v>
      </c>
      <c r="F90" s="10" t="s">
        <v>0</v>
      </c>
      <c r="G90" s="10">
        <v>2</v>
      </c>
      <c r="H90" s="11"/>
    </row>
    <row r="91" spans="1:8" ht="15.75" customHeight="1">
      <c r="A91" s="8">
        <v>69</v>
      </c>
      <c r="B91" s="12" t="str">
        <f>'[1]ИЛ ОБЩИЙ ТЕСТ'!C124</f>
        <v>Подушка детская</v>
      </c>
      <c r="C91" s="13" t="str">
        <f>'[1]ИЛ ОБЩИЙ ТЕСТ'!D124</f>
        <v xml:space="preserve">Подушка холлофайбер. </v>
      </c>
      <c r="D91" s="7" t="s">
        <v>24</v>
      </c>
      <c r="E91" s="10">
        <v>2</v>
      </c>
      <c r="F91" s="10" t="s">
        <v>0</v>
      </c>
      <c r="G91" s="10">
        <v>2</v>
      </c>
      <c r="H91" s="11"/>
    </row>
    <row r="92" spans="1:8" ht="15.75" customHeight="1">
      <c r="A92" s="8">
        <v>70</v>
      </c>
      <c r="B92" s="12" t="str">
        <f>'[1]ИЛ ОБЩИЙ ТЕСТ'!C125</f>
        <v>Ковер 3*4</v>
      </c>
      <c r="C92" s="13" t="str">
        <f>'[1]ИЛ ОБЩИЙ ТЕСТ'!D125</f>
        <v>На усмотрение организатора (обязательно)</v>
      </c>
      <c r="D92" s="7" t="s">
        <v>24</v>
      </c>
      <c r="E92" s="10">
        <v>1</v>
      </c>
      <c r="F92" s="10" t="s">
        <v>0</v>
      </c>
      <c r="G92" s="10">
        <v>1</v>
      </c>
      <c r="H92" s="11"/>
    </row>
    <row r="93" spans="1:8" ht="15.75" customHeight="1">
      <c r="A93" s="8">
        <v>71</v>
      </c>
      <c r="B93" s="12" t="str">
        <f>'[1]ИЛ ОБЩИЙ ТЕСТ'!C126</f>
        <v>Шкаф для полотенец напольный 5-и местный</v>
      </c>
      <c r="C93" s="13" t="str">
        <f>'[1]ИЛ ОБЩИЙ ТЕСТ'!D126</f>
        <v>На усмотрение организатора (обязательно)</v>
      </c>
      <c r="D93" s="7" t="s">
        <v>24</v>
      </c>
      <c r="E93" s="10">
        <v>1</v>
      </c>
      <c r="F93" s="10" t="s">
        <v>0</v>
      </c>
      <c r="G93" s="10">
        <v>1</v>
      </c>
      <c r="H93" s="11"/>
    </row>
    <row r="94" spans="1:8" ht="15.75" customHeight="1">
      <c r="A94" s="8">
        <v>72</v>
      </c>
      <c r="B94" s="12" t="str">
        <f>'[1]ИЛ ОБЩИЙ ТЕСТ'!C127</f>
        <v>Полотенца детские махровые</v>
      </c>
      <c r="C94" s="13" t="str">
        <f>'[1]ИЛ ОБЩИЙ ТЕСТ'!D127</f>
        <v>На усмотрение организатора (обязательно)</v>
      </c>
      <c r="D94" s="7" t="s">
        <v>24</v>
      </c>
      <c r="E94" s="10">
        <v>5</v>
      </c>
      <c r="F94" s="10" t="s">
        <v>0</v>
      </c>
      <c r="G94" s="10">
        <v>5</v>
      </c>
      <c r="H94" s="11"/>
    </row>
    <row r="95" spans="1:8" ht="15.75" customHeight="1">
      <c r="A95" s="8">
        <v>73</v>
      </c>
      <c r="B95" s="12" t="str">
        <f>'[1]ИЛ ОБЩИЙ ТЕСТ'!C129</f>
        <v>Детские раковины для умывания со смесителем с ограниченным термостатом (или аналог для РЧ бачок для воды 10 литров)</v>
      </c>
      <c r="C95" s="13" t="str">
        <f>'[1]ИЛ ОБЩИЙ ТЕСТ'!D129</f>
        <v>Тип термостат, Назначение для раковины, Встраиваемая система 
нет, Управление термостат, Материал латунь, Цвет  хром, 
Поверхность глянцевая, Высота излива, см  19.4, Область применения  бытовая. Стиль: cовременный, Цвет: белый, Монтаж: подвесной
Материал раковины: фаянс, Перелив: есть, уже установлен
Крепление: к стене, Высота (см): 15, Ширина (см): 40, Глубина (см): 32</v>
      </c>
      <c r="D95" s="7" t="s">
        <v>24</v>
      </c>
      <c r="E95" s="10">
        <v>2</v>
      </c>
      <c r="F95" s="10" t="s">
        <v>0</v>
      </c>
      <c r="G95" s="10">
        <v>2</v>
      </c>
      <c r="H95" s="11"/>
    </row>
    <row r="96" spans="1:8" ht="15.75" customHeight="1">
      <c r="A96" s="8">
        <v>74</v>
      </c>
      <c r="B96" s="12" t="str">
        <f>'[1]ИЛ ОБЩИЙ ТЕСТ'!C131</f>
        <v>УЧЕБНОЕ ОБОРУДОВАНИЕ ПО ПДД ДЛЯ ДЕТСКИХ САДОВ (комплект)</v>
      </c>
      <c r="C96" s="13" t="str">
        <f>'[1]ИЛ ОБЩИЙ ТЕСТ'!D131</f>
        <v>Комплект "Дорожные знаки" представляет собой набор стоек из полипропиленовых труб на утяжеленном основании с дорожными знаками. Набор детских жилетов предназначен для изучения правил дорожного движения (ПДД) в интересной для малышей игровой форме.
Жилеты также могут использоваться как учебное пособие при изучении курса ОБЖ и темы Транспорт для детей дошкольного и младшего школьного возрастов.
В набор входят жилетки с изображением наземного транспорта (легковой, пассажирский, грузовой, трамвай, троллейбус, велосипед).
Материал: 100% полиэстер. Размер: 37 см. Материал изготовления: высококачественная пластмасса. Жезл регулировщика детский может использоваться при проведении обучающих занятий по правилам дорожного движения с детьми в детских садах и школах. У нас Вы найдете большой выбор спортивного инвентаря, оборудования и игровых наборов для занятий с детьми по ПДД. Размер: 170х100см. Материал изготовления: поликарбонат 6мм, алюминиевый обкладочный профиль.
Двухсторонняя магнитно-маркерная доска представляет собой информационную панель на стойках, на лицевой стороне которой изображена "Азбука дорожного движения", а на оборотной – четырехсторонний перекресток и круговое движение.
Магнитно-маркерная доска рекомендуется для ознакомления детей дошкольного и младшего школьного возраста с организацией дорожного движения.
В комплект поставки входит набор цветных маркеров для нанесения записей на доску.
Комплектация:
Двухсторонняя магнитно-маркерная доска;
Разборная стойка;
Набор цветных маркеров;
Очищающая жидкость для маркерных досок. Размер: 19х12х5 см. Материал изготовления: ПВХ. В комплект "Дорожные знаки" входят 65 магнитов. Комплект тематических магнитов представляет собой набор из магнитов в виде основных (наиболее часто используемых) дорожных знаков. Комплект тематических магнитов предназначен для моделирования на магнитно-маркерных досках различных дорожных ситуаций с учетом значений дорожных знаков и наглядной демонстрации обучающимся правил дорожного движения.Размеры (ДхШхВ): 245х110х180 мм. Высота дорожного знака — 15 см.
В комплекте:
- 14 дорожных знаков (из них 9 — в разобранном состоянии), 
- светофор механический.
Данный набор позволяет в миниатюре изобразить обстановку, аналогичную той, что можно увидеть на улице. 
Сигналы светофора переключаются нажатием на кнопку. Высокое качество пленки с изображениями, прилагающейся к основе дорожных заков, позволяет переклеивать ее не один раз, что очень удобно.Размер: 3700х3700 мм. Материал изготовления: основа - поливинилхлорид 3 мм, разметочная наклейка - само-клеящаяся пленка. Перекресток детский четырехсторонний - это макет настоящего перекрестка с изображением проезжей части и пешеходных переходов. Данное обучающее оборудование используется для проведения занятий по основам правил дорожного движения с детьми. Оно абсолютно безопасно, компактно, просто в использовании, может использоваться на улице или в помещении. С демонстрационной моделью перекрестка вы сможете рассказать детям о том, из чего состоит проезжая часть, и как организуется движение автомобилей и пешеходов по дорогам.Размер: 500х180х85 мм. Материал изготовления: пластик, ПВХ, металл. Данная модель светофора представляет собой пешеходную и транспортную секцию на стойке и основании. Ее можно без усилий установить в любом нужном месте. Модель светофора незаменима при проведении обучающих занятий по ПДД в детских садах и школах. С ее помощью Вы сможете рассказать детям о принципах организации дорожного движения и о том, как правильно и безопасно переходить через дорогу. Светофор работает от электричества, возможно подключение к автомобильному аккумулятору. Сигналы переключаются автоматически или в ручном режиме.    
Комплект стоек предназначен для применения во время практических занятий по правилам дорожного движения для детей дошкольного и школьного возраста. Утяжеленное основание представляет собой полусферу из прочного полистирола, в отверстие на днище которой засыпается песок для достижения утяжеления.
Комплектация: стойка (10 шт.), дорожный знак (10 шт.), утяжеленное основание (10 шт.). Габариты, мм: стойка: h = 1000; d = 20, основание: h = 100; d = 200. Набор детских жилеток предназначен для изучения дорожных знаков и правил дорожного движения (ПДД) в интересной для малышей игровой форме. Жилеты также могут использоваться как учебное пособие при изучении курса ОБЖ для детей дошкольного и младшего школьного возрастов.
Материал: 100% полиэстер. Страна: Россия.
В данный набор включены жилетки со знаками:
Велосипедная дорожка;
Движение без остановки запрещено (СТОП);
Пешеходный переход;
Въезд запрещен;
Пересечение с велосипедной дорожкой;
Осторожно Дети;
Уступи дорогу;
Движение пешеходов запрещено.</v>
      </c>
      <c r="D96" s="7" t="s">
        <v>24</v>
      </c>
      <c r="E96" s="10">
        <v>1</v>
      </c>
      <c r="F96" s="10" t="s">
        <v>0</v>
      </c>
      <c r="G96" s="10">
        <v>1</v>
      </c>
      <c r="H96" s="11"/>
    </row>
    <row r="97" spans="1:8" ht="15.75" customHeight="1">
      <c r="A97" s="8">
        <v>75</v>
      </c>
      <c r="B97" s="12" t="str">
        <f>'[1]ИЛ ОБЩИЙ ТЕСТ'!C133</f>
        <v>Конструкторы мягкие модули (комплект)</v>
      </c>
      <c r="C97" s="13" t="str">
        <f>'[1]ИЛ ОБЩИЙ ТЕСТ'!D133</f>
        <v>Детский конструктор «Городок» (23 модуля); Куб 30x30x30 - 4 шт
Куб 20x20x20 - 2 шт.
Треугольник 30x30xh20 - 2шт.
Прямоугольник 60x20x10 - 3шт.
Балка 40x20x20 - 3шт.
Треугольник 60x60x30 - 1шт.
Треугол-к с вырезом 60x60x30- 1шт.
Цилиндр h60x Ø 30 - 2шт.
Лесенка (3) 60х60х30 - 1шт.
Цилиндр» h30xØ 30 - 2шт.
Лесенка (2)  30x30x20 - 2шт.</v>
      </c>
      <c r="D97" s="7" t="s">
        <v>24</v>
      </c>
      <c r="E97" s="10">
        <v>2</v>
      </c>
      <c r="F97" s="10" t="s">
        <v>0</v>
      </c>
      <c r="G97" s="10">
        <v>2</v>
      </c>
      <c r="H97" s="11"/>
    </row>
    <row r="98" spans="1:8" ht="15.75" customHeight="1">
      <c r="A98" s="8">
        <v>76</v>
      </c>
      <c r="B98" s="12" t="str">
        <f>'[1]ИЛ ОБЩИЙ ТЕСТ'!C134</f>
        <v>Интерактивная песочница</v>
      </c>
      <c r="C98" s="13" t="str">
        <f>'[1]ИЛ ОБЩИЙ ТЕСТ'!D134</f>
        <v>Комплект интерактивной системы состоит из датчика глубины мультимедиа-проектора, системного блока, клавиатуры с тачпадом, программного обеспечения.
Процессор: не менее 4 ядер с номинальной частотой ядра не менее 3,3 ГГц
Оперативная память: не менее 8Гб с частотой не менее 2,4 ГГц
Жесткий диск: твердотельный не менее SSD 120 Gb
Блок питания: мощность не менее 450 Вт
Проектор: технология LCD с разрешением не менее XGA (1024x768) пикселей, яркостью не менее 3300 ANSI lm, контрастностью не менее 15000:1
Операционная система: OS Microsoft Windows 10 IoT
Wi-Fi модуль с частотой 2,4 ГГц и максимальной скоростью не менее 150 Мбит/с
Программное обеспечение: не менее 21 режима, обеспечивающих реакцию оборудования на изменение уровня песка.
Возможности программного обеспечения: 
- бесплатное обновление занятий; 
- автоматическая калибровка положения  датчика;
- возможность настройки картинки проектора по размеру корпуса песка;
- сохранение и загрузка параметров автоматической настройки;
- изменение ландшафта, рельефа и цвета при смене высоты песка с возможностью ручного регулирования уровня определения высоты проекции рельефа;
- режим для изучения планет Солнечной системы;
- режим позволяющий использовать комплект игрушек;
- режимы игр с возможностью добавления цифровых животных (не менее 16 видов);
- игры для двоих с библиотекой файлов (не менее 34);
- режим игры «Город» с возможностью конструктора: построение маршрута для видов транспорта: корабль; поезд; самолет;
- режим «ПДД» с возможностью конструктора: построение маршрута движения; определением цвета светофора; определение пешеходного перехода;
- режим Природа с возможностью конструктора: устанавливать не менее 4 слоев поверхности; запускать режим без воды;переключать день/ночь; включать/отключать природные явления; добавление животных, бабочек/светлячков и рыб;
- возможность быстрого доступа к пользовательским файлам через файловый менеджер песочницы;
- возможность добавить свои аудио и видео файлы и делать из них свое занятие.
Датчики: сенсор глубины с разрешением не менее 640х480 и RGB камерой с разрешением не менее 640х480
Порт USB 3.0: не менее 2 шт
Система управления песочницей: беспроводная клавиатура с тачпадом
Интегрированное графическое ядро</v>
      </c>
      <c r="D98" s="10" t="s">
        <v>17</v>
      </c>
      <c r="E98" s="10">
        <v>1</v>
      </c>
      <c r="F98" s="10" t="s">
        <v>0</v>
      </c>
      <c r="G98" s="10">
        <v>1</v>
      </c>
      <c r="H98" s="11"/>
    </row>
    <row r="99" spans="1:8" ht="15.75" customHeight="1">
      <c r="A99" s="8">
        <v>77</v>
      </c>
      <c r="B99" s="12" t="str">
        <f>'[1]ИЛ ОБЩИЙ ТЕСТ'!C136</f>
        <v xml:space="preserve"> Базовый набор конструктора-лего</v>
      </c>
      <c r="C99" s="13" t="str">
        <f>'[1]ИЛ ОБЩИЙ ТЕСТ'!D136</f>
        <v>Оно предназначено для сборки и программирования простых ЛЕГО-моделей, которые подключаются к компьютеру. В комплект входят электромоторы, датчики движения и наклона, мультиплексор LEGO USB Hub, а также программное обеспечение и комплект проектных работ, № 9580, Размеры (см): 42x33x19 (ДхШхВ).</v>
      </c>
      <c r="D99" s="7" t="s">
        <v>24</v>
      </c>
      <c r="E99" s="10">
        <v>5</v>
      </c>
      <c r="F99" s="10" t="s">
        <v>0</v>
      </c>
      <c r="G99" s="10">
        <v>5</v>
      </c>
      <c r="H99" s="11"/>
    </row>
    <row r="100" spans="1:8" ht="15.75" customHeight="1">
      <c r="A100" s="8">
        <v>78</v>
      </c>
      <c r="B100" s="12" t="str">
        <f>'[1]ИЛ ОБЩИЙ ТЕСТ'!C137</f>
        <v xml:space="preserve"> Ресурсный набор конструктора -лего</v>
      </c>
      <c r="C100" s="13" t="str">
        <f>'[1]ИЛ ОБЩИЙ ТЕСТ'!D137</f>
        <v xml:space="preserve">Набор дополнительных и новых элементов для сборки более функциональных моделей WeDo. Позволяет построить четыре новые модели в сочетании с Базовым набором LEGO: «Колесо обозрения», «Подъемный кран», «Автомобиль» и «Дом». </v>
      </c>
      <c r="D100" s="7" t="s">
        <v>24</v>
      </c>
      <c r="E100" s="10">
        <v>5</v>
      </c>
      <c r="F100" s="10" t="s">
        <v>0</v>
      </c>
      <c r="G100" s="10">
        <v>5</v>
      </c>
      <c r="H100" s="11"/>
    </row>
    <row r="101" spans="1:8" ht="15.75" customHeight="1">
      <c r="A101" s="8">
        <v>79</v>
      </c>
      <c r="B101" s="12" t="str">
        <f>'[1]ИЛ ОБЩИЙ ТЕСТ'!C138</f>
        <v>Расширенный набор конструктора лего</v>
      </c>
      <c r="C101" s="13" t="str">
        <f>'[1]ИЛ ОБЩИЙ ТЕСТ'!D138</f>
        <v>Базовый набор WeDo 2.0, ПО и Комплект учебных проектов - это готовое образовательное решение, развивающее навыки научной деятельности, инженерного проектирования и программирования. Базовый набор поставляется в удобной для использования пластиковой коробке. В комплект поставки входят: СмартХаб WeDo 2.0, электромотор, датчики движения и наклона, детали LEGO, лотки и наклейки для сортировки деталей. Базовый набор WeDo 2.0 предназначен для работы от 1 до 2 учеников. В комплект поставки входит Комплект учебных материалов и ПО WeDo 2.0 (для устройств под управлением Windows 7/ 8.1/ 10 / MacOS / iOS / Android / CromeOS.  44х32х37, Зарядное устройство постоянного тока на 10 В позволяет подзаряжать аккумуляторные батареи к микрокомпьютерам EV3, NXT и WeDo 2.0.
Размеры (см): 5x2x2 (ДхШхВ) Этот набор включает в себя запасные детали для:
LEGO 45300 Базовый набор Education WeDo 2.0
Размеры (см): 40x25x19 (ДхШхВ)</v>
      </c>
      <c r="D101" s="7" t="s">
        <v>24</v>
      </c>
      <c r="E101" s="10">
        <v>5</v>
      </c>
      <c r="F101" s="10" t="s">
        <v>0</v>
      </c>
      <c r="G101" s="10">
        <v>5</v>
      </c>
      <c r="H101" s="11"/>
    </row>
    <row r="102" spans="1:8" ht="15.75" customHeight="1">
      <c r="A102" s="8">
        <v>80</v>
      </c>
      <c r="B102" s="12" t="str">
        <f>'[1]ИЛ ОБЩИЙ ТЕСТ'!C139</f>
        <v>Конструктор Базовый набор (Шаг 1)</v>
      </c>
      <c r="C102" s="13" t="str">
        <f>'[1]ИЛ ОБЩИЙ ТЕСТ'!D139</f>
        <v>В набор входит 130 конструктивных элементов (5 разных цветов), которые позволяют собрать 12 различных моделей (робот, качели, лягушка, бабочка, машина, кран, жираф и др.). Состав набора: Конструктивные элементы – 41 шт.Болты – 78 шт. Колесо – 2 шт. Маленькое колесо – 2 шт. Отвертка – 1 шт.
Наклейки глаз – 1 шт. Седло привода – 1 шт. Батарейный отсек – 1 шт.
Электромотор – 2 шт. Датчик цвета синий – 1 шт. Датчик цвета оранжевый – 1 шт.  Габариты: 40х30х20 см  Вес: 2000 г</v>
      </c>
      <c r="D102" s="7" t="s">
        <v>24</v>
      </c>
      <c r="E102" s="10">
        <v>5</v>
      </c>
      <c r="F102" s="10" t="s">
        <v>0</v>
      </c>
      <c r="G102" s="10">
        <v>5</v>
      </c>
      <c r="H102" s="11"/>
    </row>
    <row r="103" spans="1:8" ht="15.75" customHeight="1">
      <c r="A103" s="8">
        <v>81</v>
      </c>
      <c r="B103" s="12" t="str">
        <f>'[1]ИЛ ОБЩИЙ ТЕСТ'!C140</f>
        <v>Конструктор  Ресурсный набор №1 (Шаг 2)</v>
      </c>
      <c r="C103" s="13" t="str">
        <f>'[1]ИЛ ОБЩИЙ ТЕСТ'!D140</f>
        <v>В набор входит 60 конструктивных элементов, которые позволяют собрать дополнительно 12 различных моделей (птеродактиль, птица, улитка, вентилятор, краб, жук, барабан и др.) совместно с базовым комплектом. Состав набора: Конструктивные элементы – 22 шт. Болты – 16 шт. Гайка – 9 шт.
Центральная плата – 1 шт. Пульт дистанционного управления – 1 шт. Блочная рама (совместимо с деталями LEGO) – 2 шт. Наклейка глаз – 1 шт. Контактный датчик - 2 шт. Плата дистанционного приемника – 1 шт. Звуковая плата – 1 шт. Декоративные мягкие элементы – 8 шт. Двухсторонний кабель – 2 шт. 
Габариты: 40х30х20 см Вес: 2000 г</v>
      </c>
      <c r="D103" s="7" t="s">
        <v>24</v>
      </c>
      <c r="E103" s="10">
        <v>5</v>
      </c>
      <c r="F103" s="10" t="s">
        <v>0</v>
      </c>
      <c r="G103" s="10">
        <v>5</v>
      </c>
      <c r="H103" s="11"/>
    </row>
    <row r="104" spans="1:8" ht="15.75" customHeight="1">
      <c r="A104" s="8">
        <v>82</v>
      </c>
      <c r="B104" s="12" t="str">
        <f>'[1]ИЛ ОБЩИЙ ТЕСТ'!C141</f>
        <v>Конструктор  Ресурсный набор №2 (Шаг 3)</v>
      </c>
      <c r="C104" s="13" t="str">
        <f>'[1]ИЛ ОБЩИЙ ТЕСТ'!D141</f>
        <v>В набор входит 55 конструктивных элементов, которые позволяют собрать дополнительно 12 различных моделей (бык, стрекоза, чучело, трактор, мотоцикл, грузовик и др.) совместно с базовым комплектом.    Состав набора:
Схемы сборок – 12 шт. Пластины – 4 шт. Пластина-трапеция – 1 шт. Изогнутые рамы – 4 шт. Колёса без шин – 2 шт. Строительные блоки, совместимые с LEGO (Classic и DUPLO) – 2 шт. Датчики – 1 шт. Кабель (белый) для  программной платы – 1 шт. Программные блоки – 17 шт. Программная плата – 1 шт. Гайки – 10 шт. Болты – 13 шт. Декоративные элементы: наклейки; мягкие детали – 2 шт. Габариты: 40х30х20 см Вес: 2000 г</v>
      </c>
      <c r="D104" s="7" t="s">
        <v>24</v>
      </c>
      <c r="E104" s="10">
        <v>5</v>
      </c>
      <c r="F104" s="10" t="s">
        <v>0</v>
      </c>
      <c r="G104" s="10">
        <v>5</v>
      </c>
      <c r="H104" s="11"/>
    </row>
    <row r="105" spans="1:8" ht="15.75" customHeight="1">
      <c r="A105" s="8">
        <v>83</v>
      </c>
      <c r="B105" s="12" t="str">
        <f>'[1]ИЛ ОБЩИЙ ТЕСТ'!C142</f>
        <v>Конструктор  Ресурсный набор №3 (Шаг 4)</v>
      </c>
      <c r="C105" s="13" t="str">
        <f>'[1]ИЛ ОБЩИЙ ТЕСТ'!D142</f>
        <v>В набор входит 80 конструктивных элементов, которые позволяют собрать дополнительно 12 различных моделей (снегоуборщик, динозавр, носорог, светлячок и др.). Состав набора: Схемы сборок – 12 шт. Прямые рамы – 6 шт.
Изогнутые рамы – 11 шт. Рама с крестовой осью – 1 шт. Пластины – 3 шт.
Пластины-трапеции – 2 шт. Колёса без шин – 2 шт. Программные блоки – 17 шт. Гайки – 16 шт. Болты – 20 шт. Электромотор – 1 шт. Декоративные элементы: наклейки; мягкие детали – 4 шт. bluetooth-модуль – 1 шт. 
Габариты: 40х30х20 см Вес: 2000 г</v>
      </c>
      <c r="D105" s="7" t="s">
        <v>24</v>
      </c>
      <c r="E105" s="10">
        <v>5</v>
      </c>
      <c r="F105" s="10" t="s">
        <v>0</v>
      </c>
      <c r="G105" s="10">
        <v>5</v>
      </c>
      <c r="H105" s="11"/>
    </row>
    <row r="106" spans="1:8" ht="15.75" customHeight="1">
      <c r="A106" s="8">
        <v>84</v>
      </c>
      <c r="B106" s="12" t="str">
        <f>'[1]ИЛ ОБЩИЙ ТЕСТ'!C143</f>
        <v xml:space="preserve">Программное обеспечение 2000095 LEGO® Education WeDo™. </v>
      </c>
      <c r="C106" s="13" t="str">
        <f>'[1]ИЛ ОБЩИЙ ТЕСТ'!D143</f>
        <v>Программное обеспечение WeDo представляет собой интуитивно понятную пиктографическую среду программирования, позволяющую воплотить в жизнь любые идеи робототехнических моделей ваших учеников. В состав ПО также входит Комплект учебных проектов из 12 заданий, разделенных на четыре темы. Также в Комплект входит Книга учителя и инструкции по сборке моделей. Программное обеспечение и комплект учебных проектов WeDo рекомендованы для всех пользователей. Размеры (см): 1x26x20 (ДхШхВ)</v>
      </c>
      <c r="D106" s="10" t="s">
        <v>22</v>
      </c>
      <c r="E106" s="10">
        <v>5</v>
      </c>
      <c r="F106" s="10" t="s">
        <v>0</v>
      </c>
      <c r="G106" s="10">
        <v>5</v>
      </c>
      <c r="H106" s="11"/>
    </row>
    <row r="107" spans="1:8" ht="15.75" customHeight="1">
      <c r="A107" s="8">
        <v>85</v>
      </c>
      <c r="B107" s="12" t="str">
        <f>'[1]ИЛ ОБЩИЙ ТЕСТ'!C153</f>
        <v>Набор стеков</v>
      </c>
      <c r="C107" s="13" t="str">
        <f>'[1]ИЛ ОБЩИЙ ТЕСТ'!D153</f>
        <v>Пластмасовые стеки для пластилина, 2 шт.</v>
      </c>
      <c r="D107" s="7" t="s">
        <v>24</v>
      </c>
      <c r="E107" s="10">
        <v>5</v>
      </c>
      <c r="F107" s="10" t="s">
        <v>0</v>
      </c>
      <c r="G107" s="10">
        <v>5</v>
      </c>
      <c r="H107" s="11"/>
    </row>
    <row r="108" spans="1:8" ht="15.75" customHeight="1">
      <c r="A108" s="8">
        <v>86</v>
      </c>
      <c r="B108" s="12" t="str">
        <f>'[1]ИЛ ОБЩИЙ ТЕСТ'!C157</f>
        <v>Жидкое мыло для посуды</v>
      </c>
      <c r="C108" s="13" t="str">
        <f>'[1]ИЛ ОБЩИЙ ТЕСТ'!D157</f>
        <v>Антибактериальный гель для посуды (на усмотрение организатора)</v>
      </c>
      <c r="D108" s="7" t="s">
        <v>24</v>
      </c>
      <c r="E108" s="10">
        <v>5</v>
      </c>
      <c r="F108" s="10" t="s">
        <v>0</v>
      </c>
      <c r="G108" s="10">
        <v>5</v>
      </c>
      <c r="H108" s="11"/>
    </row>
    <row r="109" spans="1:8" ht="15.75" customHeight="1">
      <c r="A109" s="8">
        <v>87</v>
      </c>
      <c r="B109" s="12" t="str">
        <f>'[1]ИЛ ОБЩИЙ ТЕСТ'!C164</f>
        <v>Емкость для клея</v>
      </c>
      <c r="C109" s="13" t="str">
        <f>'[1]ИЛ ОБЩИЙ ТЕСТ'!D164</f>
        <v>Материал: ПП.
-Размер: 8x6,5x3,5 см/3,15x2,55 1,4 дюймов (ДхШхВ). Емкостью 40 гр</v>
      </c>
      <c r="D109" s="7" t="s">
        <v>24</v>
      </c>
      <c r="E109" s="10">
        <v>5</v>
      </c>
      <c r="F109" s="10" t="s">
        <v>0</v>
      </c>
      <c r="G109" s="10">
        <v>5</v>
      </c>
      <c r="H109" s="11"/>
    </row>
    <row r="110" spans="1:8" ht="15.75" customHeight="1">
      <c r="A110" s="8">
        <v>88</v>
      </c>
      <c r="B110" s="12" t="str">
        <f>'[1]ИЛ ОБЩИЙ ТЕСТ'!C165</f>
        <v>Подставка под кисти</v>
      </c>
      <c r="C110" s="13" t="str">
        <f>'[1]ИЛ ОБЩИЙ ТЕСТ'!D165</f>
        <v>На усмотрение организаторов (обязательно)</v>
      </c>
      <c r="D110" s="7" t="s">
        <v>24</v>
      </c>
      <c r="E110" s="10">
        <v>5</v>
      </c>
      <c r="F110" s="10" t="s">
        <v>0</v>
      </c>
      <c r="G110" s="10">
        <v>5</v>
      </c>
      <c r="H110" s="11"/>
    </row>
    <row r="111" spans="1:8" ht="15.75" customHeight="1">
      <c r="A111" s="8">
        <v>89</v>
      </c>
      <c r="B111" s="12" t="str">
        <f>'[1]ИЛ ОБЩИЙ ТЕСТ'!C166</f>
        <v>Подложка на стол</v>
      </c>
      <c r="C111" s="13" t="str">
        <f>'[1]ИЛ ОБЩИЙ ТЕСТ'!D166</f>
        <v>На усмотрение организаторов (обязательно)</v>
      </c>
      <c r="D111" s="7" t="s">
        <v>24</v>
      </c>
      <c r="E111" s="10">
        <v>5</v>
      </c>
      <c r="F111" s="10" t="s">
        <v>0</v>
      </c>
      <c r="G111" s="10">
        <v>5</v>
      </c>
      <c r="H111" s="11"/>
    </row>
    <row r="112" spans="1:8" ht="15.75" customHeight="1">
      <c r="A112" s="8">
        <v>90</v>
      </c>
      <c r="B112" s="12" t="str">
        <f>'[1]ИЛ ОБЩИЙ ТЕСТ'!C167</f>
        <v>Поддоны для бумаги</v>
      </c>
      <c r="C112" s="13" t="str">
        <f>'[1]ИЛ ОБЩИЙ ТЕСТ'!D167</f>
        <v>Классический прочный и надежный поддон для бумаг формата А4. Позволяет организовать рабочее место и экономит пространство на столе.</v>
      </c>
      <c r="D112" s="7" t="s">
        <v>24</v>
      </c>
      <c r="E112" s="10">
        <v>5</v>
      </c>
      <c r="F112" s="10" t="s">
        <v>0</v>
      </c>
      <c r="G112" s="10">
        <v>5</v>
      </c>
      <c r="H112" s="11"/>
    </row>
    <row r="113" spans="1:8" ht="15.75" customHeight="1">
      <c r="A113" s="8">
        <v>91</v>
      </c>
      <c r="B113" s="15" t="str">
        <f>'[1]ИЛ ОБЩИЙ ТЕСТ'!C168</f>
        <v>Мусорные ведра</v>
      </c>
      <c r="C113" s="12" t="str">
        <f>'[1]ИЛ ОБЩИЙ ТЕСТ'!D168</f>
        <v>Корзина для бумаг СТАММ 14л, пластик, круглая, черный [кр51] (14 шт./кор.)</v>
      </c>
      <c r="D113" s="7" t="s">
        <v>24</v>
      </c>
      <c r="E113" s="10">
        <v>8</v>
      </c>
      <c r="F113" s="10" t="s">
        <v>0</v>
      </c>
      <c r="G113" s="10">
        <v>8</v>
      </c>
      <c r="H113" s="11"/>
    </row>
    <row r="114" spans="1:8" ht="15.75" customHeight="1">
      <c r="A114" s="8">
        <v>92</v>
      </c>
      <c r="B114" s="12" t="str">
        <f>'[1]ИЛ ОБЩИЙ ТЕСТ'!C170</f>
        <v>Дощечка под пластилин</v>
      </c>
      <c r="C114" s="12" t="str">
        <f>'[1]ИЛ ОБЩИЙ ТЕСТ'!D170</f>
        <v xml:space="preserve">Дощечка для лепки пластиковая. Формат: А3. Гибкая. Гладкая. Цвет белый.
</v>
      </c>
      <c r="D114" s="7" t="s">
        <v>24</v>
      </c>
      <c r="E114" s="10">
        <v>5</v>
      </c>
      <c r="F114" s="10" t="s">
        <v>0</v>
      </c>
      <c r="G114" s="10">
        <v>5</v>
      </c>
      <c r="H114" s="11"/>
    </row>
    <row r="115" spans="1:8" ht="15.75" customHeight="1">
      <c r="A115" s="8">
        <v>93</v>
      </c>
      <c r="B115" s="12" t="str">
        <f>'[1]ИЛ ОБЩИЙ ТЕСТ'!C171</f>
        <v>Комплект сюжетных картинок</v>
      </c>
      <c r="C115" s="12" t="str">
        <f>'[1]ИЛ ОБЩИЙ ТЕСТ'!D171</f>
        <v>На усмотрение организаторов (обязательно)</v>
      </c>
      <c r="D115" s="7" t="s">
        <v>24</v>
      </c>
      <c r="E115" s="10">
        <v>1</v>
      </c>
      <c r="F115" s="10" t="s">
        <v>0</v>
      </c>
      <c r="G115" s="10">
        <v>1</v>
      </c>
      <c r="H115" s="11"/>
    </row>
    <row r="116" spans="1:8" ht="15.75" customHeight="1">
      <c r="A116" s="8">
        <v>94</v>
      </c>
      <c r="B116" s="12" t="str">
        <f>'[1]ИЛ ОБЩИЙ ТЕСТ'!C172</f>
        <v>Календарь природы для детского сада</v>
      </c>
      <c r="C116" s="12" t="str">
        <f>'[1]ИЛ ОБЩИЙ ТЕСТ'!D172</f>
        <v>На усмотрение организаторов (обязательно)</v>
      </c>
      <c r="D116" s="7" t="s">
        <v>24</v>
      </c>
      <c r="E116" s="10">
        <v>1</v>
      </c>
      <c r="F116" s="10" t="s">
        <v>0</v>
      </c>
      <c r="G116" s="10">
        <v>1</v>
      </c>
      <c r="H116" s="11"/>
    </row>
    <row r="117" spans="1:8" ht="15.75" customHeight="1">
      <c r="A117" s="8">
        <v>95</v>
      </c>
      <c r="B117" s="12" t="str">
        <f>'[1]ИЛ ОБЩИЙ ТЕСТ'!C173</f>
        <v>Наборы мелких игрушек животных, динозавров, мультипликационных героев</v>
      </c>
      <c r="C117" s="12" t="str">
        <f>'[1]ИЛ ОБЩИЙ ТЕСТ'!D173</f>
        <v>На усмотрение организаторов (обязательно)</v>
      </c>
      <c r="D117" s="7" t="s">
        <v>24</v>
      </c>
      <c r="E117" s="10">
        <v>1</v>
      </c>
      <c r="F117" s="10" t="s">
        <v>0</v>
      </c>
      <c r="G117" s="10">
        <v>1</v>
      </c>
      <c r="H117" s="11"/>
    </row>
    <row r="118" spans="1:8" ht="15.75" customHeight="1">
      <c r="A118" s="8">
        <v>96</v>
      </c>
      <c r="B118" s="12" t="str">
        <f>'[1]ИЛ ОБЩИЙ ТЕСТ'!C174</f>
        <v>Наборы кукольных театров би-ба-бо</v>
      </c>
      <c r="C118" s="12" t="str">
        <f>'[1]ИЛ ОБЩИЙ ТЕСТ'!D174</f>
        <v>На усмотрение организаторов (обязательно)</v>
      </c>
      <c r="D118" s="7" t="s">
        <v>24</v>
      </c>
      <c r="E118" s="10">
        <v>5</v>
      </c>
      <c r="F118" s="10" t="s">
        <v>0</v>
      </c>
      <c r="G118" s="10">
        <v>5</v>
      </c>
      <c r="H118" s="11"/>
    </row>
    <row r="119" spans="1:8" ht="15.75" customHeight="1">
      <c r="A119" s="8">
        <v>97</v>
      </c>
      <c r="B119" s="12" t="str">
        <f>'[1]ИЛ ОБЩИЙ ТЕСТ'!C175</f>
        <v>Чудесный мешочек</v>
      </c>
      <c r="C119" s="12" t="str">
        <f>'[1]ИЛ ОБЩИЙ ТЕСТ'!D175</f>
        <v>На усмотрение организаторов (обязательно)</v>
      </c>
      <c r="D119" s="7" t="s">
        <v>24</v>
      </c>
      <c r="E119" s="10">
        <v>2</v>
      </c>
      <c r="F119" s="10" t="s">
        <v>0</v>
      </c>
      <c r="G119" s="10">
        <v>2</v>
      </c>
      <c r="H119" s="11"/>
    </row>
    <row r="120" spans="1:8" ht="15.75" customHeight="1">
      <c r="A120" s="8">
        <v>98</v>
      </c>
      <c r="B120" s="12" t="str">
        <f>'[1]ИЛ ОБЩИЙ ТЕСТ'!C177</f>
        <v>Оформление группы детского сада</v>
      </c>
      <c r="C120" s="12" t="str">
        <f>'[1]ИЛ ОБЩИЙ ТЕСТ'!D177</f>
        <v>На усмотрение организаторов (обязательно)</v>
      </c>
      <c r="D120" s="7" t="s">
        <v>24</v>
      </c>
      <c r="E120" s="10">
        <v>1</v>
      </c>
      <c r="F120" s="10" t="s">
        <v>0</v>
      </c>
      <c r="G120" s="10">
        <v>1</v>
      </c>
      <c r="H120" s="11"/>
    </row>
    <row r="121" spans="1:8" ht="15.75" customHeight="1">
      <c r="A121" s="8">
        <v>99</v>
      </c>
      <c r="B121" s="12" t="str">
        <f>'[1]ИЛ ОБЩИЙ ТЕСТ'!C178</f>
        <v>Микрофонная радиосистема</v>
      </c>
      <c r="C121" s="12" t="str">
        <f>'[1]ИЛ ОБЩИЙ ТЕСТ'!D178</f>
        <v>микрофонная радиосистема с ручным и головным микрофонами UHF диапазона с фиксированной частотой (490.21/629.40) Диапазон передачи: UHF.
Принцип работы приёмного устройства: Antenna Diversity.
Рабочий диапазон аудиотракта: 40...19 000 Гц.
Мощность передатчика: 5 мВ.
Гарантированный радиус действия системы: 90 метров.
Элементы питания передатчика: АА (2 шт.).</v>
      </c>
      <c r="D121" s="7" t="s">
        <v>24</v>
      </c>
      <c r="E121" s="10">
        <v>5</v>
      </c>
      <c r="F121" s="10" t="s">
        <v>0</v>
      </c>
      <c r="G121" s="10">
        <v>5</v>
      </c>
      <c r="H121" s="11"/>
    </row>
    <row r="122" spans="1:8" ht="15.75" customHeight="1">
      <c r="A122" s="8">
        <v>100</v>
      </c>
      <c r="B122" s="15" t="str">
        <f>'[1]ИЛ ОБЩИЙ ТЕСТ'!C169</f>
        <v>Стакан-непроливайка</v>
      </c>
      <c r="C122" s="15" t="str">
        <f>'[1]ИЛ ОБЩИЙ ТЕСТ'!D169</f>
        <v>Пластик, 500 мл</v>
      </c>
      <c r="D122" s="7" t="s">
        <v>24</v>
      </c>
      <c r="E122" s="10">
        <v>5</v>
      </c>
      <c r="F122" s="10" t="s">
        <v>0</v>
      </c>
      <c r="G122" s="10">
        <v>5</v>
      </c>
      <c r="H122" s="11"/>
    </row>
    <row r="123" spans="1:8" ht="15.75" customHeight="1">
      <c r="A123" s="8">
        <v>101</v>
      </c>
      <c r="B123" s="26"/>
      <c r="C123" s="26"/>
      <c r="D123" s="26"/>
      <c r="E123" s="26"/>
      <c r="F123" s="26"/>
      <c r="G123" s="26"/>
      <c r="H123" s="11"/>
    </row>
    <row r="124" spans="1:8" ht="15.75" customHeight="1">
      <c r="A124" s="8">
        <v>102</v>
      </c>
      <c r="B124" s="24"/>
      <c r="C124" s="24"/>
      <c r="D124" s="24"/>
      <c r="E124" s="24"/>
      <c r="F124" s="24"/>
      <c r="G124" s="24"/>
      <c r="H124" s="26"/>
    </row>
    <row r="125" spans="1:8" ht="15.75" customHeight="1">
      <c r="A125" s="8">
        <v>103</v>
      </c>
      <c r="B125" s="25"/>
      <c r="C125" s="25"/>
      <c r="D125" s="25"/>
      <c r="E125" s="25"/>
      <c r="F125" s="25"/>
      <c r="G125" s="25"/>
      <c r="H125" s="24"/>
    </row>
    <row r="126" spans="1:8" ht="15.75" customHeight="1">
      <c r="A126" s="8">
        <v>104</v>
      </c>
      <c r="B126" s="25"/>
      <c r="C126" s="25"/>
      <c r="D126" s="25"/>
      <c r="E126" s="25"/>
      <c r="F126" s="25"/>
      <c r="G126" s="25"/>
      <c r="H126" s="25"/>
    </row>
    <row r="127" spans="1:8" ht="15.75" customHeight="1">
      <c r="A127" s="8">
        <v>105</v>
      </c>
      <c r="B127" s="25"/>
      <c r="C127" s="25"/>
      <c r="D127" s="25"/>
      <c r="E127" s="25"/>
      <c r="F127" s="25"/>
      <c r="G127" s="25"/>
      <c r="H127" s="25"/>
    </row>
    <row r="128" spans="1:8" ht="15.75" customHeight="1">
      <c r="A128" s="8">
        <v>106</v>
      </c>
      <c r="B128" s="25"/>
      <c r="C128" s="25"/>
      <c r="D128" s="25"/>
      <c r="E128" s="25"/>
      <c r="F128" s="25"/>
      <c r="G128" s="25"/>
      <c r="H128" s="25"/>
    </row>
    <row r="129" spans="1:8" ht="15.75" customHeight="1">
      <c r="A129" s="8">
        <v>107</v>
      </c>
      <c r="B129" s="25"/>
      <c r="C129" s="25"/>
      <c r="D129" s="25"/>
      <c r="E129" s="25"/>
      <c r="F129" s="25"/>
      <c r="G129" s="25"/>
      <c r="H129" s="25"/>
    </row>
    <row r="130" spans="1:8" ht="15.75" customHeight="1">
      <c r="A130" s="8">
        <v>108</v>
      </c>
      <c r="B130" s="25"/>
      <c r="C130" s="25"/>
      <c r="D130" s="25"/>
      <c r="E130" s="25"/>
      <c r="F130" s="25"/>
      <c r="G130" s="25"/>
      <c r="H130" s="25"/>
    </row>
    <row r="131" spans="1:8" ht="15.75" customHeight="1">
      <c r="A131" s="8">
        <v>109</v>
      </c>
      <c r="B131" s="25"/>
      <c r="C131" s="25"/>
      <c r="D131" s="25"/>
      <c r="E131" s="25"/>
      <c r="F131" s="25"/>
      <c r="G131" s="25"/>
      <c r="H131" s="25"/>
    </row>
    <row r="132" spans="1:8" ht="15.75" customHeight="1">
      <c r="A132" s="8">
        <v>110</v>
      </c>
      <c r="B132" s="25"/>
      <c r="C132" s="25"/>
      <c r="D132" s="25"/>
      <c r="E132" s="25"/>
      <c r="F132" s="25"/>
      <c r="G132" s="25"/>
      <c r="H132" s="25"/>
    </row>
    <row r="133" spans="1:8" ht="12.75" customHeight="1">
      <c r="A133" s="8">
        <v>111</v>
      </c>
      <c r="B133" s="7" t="s">
        <v>10</v>
      </c>
      <c r="C133" s="7" t="s">
        <v>9</v>
      </c>
      <c r="D133" s="7" t="s">
        <v>8</v>
      </c>
      <c r="E133" s="7" t="s">
        <v>7</v>
      </c>
      <c r="F133" s="7" t="s">
        <v>6</v>
      </c>
      <c r="G133" s="7" t="s">
        <v>5</v>
      </c>
      <c r="H133" s="25"/>
    </row>
    <row r="134" spans="1:8" ht="14.25" customHeight="1">
      <c r="A134" s="8">
        <v>112</v>
      </c>
      <c r="B134" s="6" t="s">
        <v>32</v>
      </c>
      <c r="C134" s="11" t="s">
        <v>122</v>
      </c>
      <c r="D134" s="7" t="s">
        <v>24</v>
      </c>
      <c r="E134" s="7">
        <v>1</v>
      </c>
      <c r="F134" s="7" t="s">
        <v>21</v>
      </c>
      <c r="G134" s="7">
        <v>5</v>
      </c>
      <c r="H134" s="7" t="s">
        <v>27</v>
      </c>
    </row>
    <row r="135" spans="1:8" ht="15.75" customHeight="1">
      <c r="A135" s="8">
        <v>113</v>
      </c>
      <c r="B135" s="6" t="s">
        <v>33</v>
      </c>
      <c r="C135" s="34" t="s">
        <v>121</v>
      </c>
      <c r="D135" s="7" t="s">
        <v>13</v>
      </c>
      <c r="E135" s="7">
        <v>1</v>
      </c>
      <c r="F135" s="7" t="s">
        <v>21</v>
      </c>
      <c r="G135" s="7">
        <v>5</v>
      </c>
      <c r="H135" s="11"/>
    </row>
    <row r="136" spans="1:8" ht="15.75" customHeight="1">
      <c r="A136" s="8">
        <v>114</v>
      </c>
      <c r="B136" s="6" t="s">
        <v>26</v>
      </c>
      <c r="C136" s="11" t="s">
        <v>123</v>
      </c>
      <c r="D136" s="7" t="s">
        <v>13</v>
      </c>
      <c r="E136" s="7">
        <v>1</v>
      </c>
      <c r="F136" s="7" t="s">
        <v>21</v>
      </c>
      <c r="G136" s="7">
        <v>5</v>
      </c>
      <c r="H136" s="11"/>
    </row>
    <row r="137" spans="1:8" ht="15.75" customHeight="1">
      <c r="A137" s="8">
        <v>115</v>
      </c>
      <c r="B137" s="6" t="s">
        <v>34</v>
      </c>
      <c r="C137" s="11" t="s">
        <v>125</v>
      </c>
      <c r="D137" s="7" t="s">
        <v>22</v>
      </c>
      <c r="E137" s="7">
        <v>1</v>
      </c>
      <c r="F137" s="7" t="s">
        <v>21</v>
      </c>
      <c r="G137" s="7">
        <v>5</v>
      </c>
      <c r="H137" s="11"/>
    </row>
    <row r="138" spans="1:8" ht="15.75" customHeight="1">
      <c r="A138" s="8">
        <v>116</v>
      </c>
      <c r="B138" s="11" t="s">
        <v>35</v>
      </c>
      <c r="C138" s="11" t="s">
        <v>126</v>
      </c>
      <c r="D138" s="7" t="s">
        <v>24</v>
      </c>
      <c r="E138" s="7">
        <v>1</v>
      </c>
      <c r="F138" s="7" t="s">
        <v>21</v>
      </c>
      <c r="G138" s="7">
        <v>5</v>
      </c>
      <c r="H138" s="11"/>
    </row>
    <row r="139" spans="1:8" ht="15.75" customHeight="1">
      <c r="A139" s="8">
        <v>117</v>
      </c>
      <c r="B139" s="6"/>
      <c r="C139" s="15"/>
      <c r="D139" s="10"/>
      <c r="E139" s="7"/>
      <c r="F139" s="7"/>
      <c r="G139" s="7"/>
      <c r="H139" s="11"/>
    </row>
    <row r="140" spans="1:8" ht="15.75" customHeight="1">
      <c r="A140" s="8">
        <v>118</v>
      </c>
      <c r="B140" s="26"/>
      <c r="C140" s="26"/>
      <c r="D140" s="26"/>
      <c r="E140" s="26"/>
      <c r="F140" s="26"/>
      <c r="G140" s="26"/>
      <c r="H140" s="11"/>
    </row>
    <row r="141" spans="1:8" ht="15.75" customHeight="1">
      <c r="A141" s="8">
        <v>119</v>
      </c>
      <c r="B141" s="24"/>
      <c r="C141" s="24"/>
      <c r="D141" s="24"/>
      <c r="E141" s="24"/>
      <c r="F141" s="24"/>
      <c r="G141" s="24"/>
      <c r="H141" s="26"/>
    </row>
    <row r="142" spans="1:8" ht="15.75" customHeight="1">
      <c r="A142" s="8">
        <v>120</v>
      </c>
      <c r="B142" s="25"/>
      <c r="C142" s="25"/>
      <c r="D142" s="25"/>
      <c r="E142" s="25"/>
      <c r="F142" s="25"/>
      <c r="G142" s="25"/>
      <c r="H142" s="24"/>
    </row>
    <row r="143" spans="1:8" ht="15.75" customHeight="1">
      <c r="A143" s="8">
        <v>121</v>
      </c>
      <c r="B143" s="25"/>
      <c r="C143" s="25"/>
      <c r="D143" s="25"/>
      <c r="E143" s="25"/>
      <c r="F143" s="25"/>
      <c r="G143" s="25"/>
      <c r="H143" s="25"/>
    </row>
    <row r="144" spans="1:8" ht="15.75" customHeight="1">
      <c r="A144" s="8">
        <v>122</v>
      </c>
      <c r="B144" s="25"/>
      <c r="C144" s="25"/>
      <c r="D144" s="25"/>
      <c r="E144" s="25"/>
      <c r="F144" s="25"/>
      <c r="G144" s="25"/>
      <c r="H144" s="25"/>
    </row>
    <row r="145" spans="1:8" ht="15.75" customHeight="1">
      <c r="A145" s="8">
        <v>123</v>
      </c>
      <c r="B145" s="25"/>
      <c r="C145" s="25"/>
      <c r="D145" s="25"/>
      <c r="E145" s="25"/>
      <c r="F145" s="25"/>
      <c r="G145" s="25"/>
      <c r="H145" s="25"/>
    </row>
    <row r="146" spans="1:8" ht="15.75" customHeight="1">
      <c r="A146" s="8">
        <v>124</v>
      </c>
      <c r="B146" s="25"/>
      <c r="C146" s="25"/>
      <c r="D146" s="25"/>
      <c r="E146" s="25"/>
      <c r="F146" s="25"/>
      <c r="G146" s="25"/>
      <c r="H146" s="25"/>
    </row>
    <row r="147" spans="1:8" ht="15.75" customHeight="1">
      <c r="A147" s="8">
        <v>125</v>
      </c>
      <c r="B147" s="25"/>
      <c r="C147" s="25"/>
      <c r="D147" s="25"/>
      <c r="E147" s="25"/>
      <c r="F147" s="25"/>
      <c r="G147" s="25"/>
      <c r="H147" s="25"/>
    </row>
    <row r="148" spans="1:8" ht="15.75" customHeight="1">
      <c r="A148" s="8">
        <v>126</v>
      </c>
      <c r="B148" s="25"/>
      <c r="C148" s="25"/>
      <c r="D148" s="25"/>
      <c r="E148" s="25"/>
      <c r="F148" s="25"/>
      <c r="G148" s="25"/>
      <c r="H148" s="25"/>
    </row>
    <row r="149" spans="1:8" ht="15.75" customHeight="1">
      <c r="A149" s="8">
        <v>127</v>
      </c>
      <c r="B149" s="25"/>
      <c r="C149" s="25"/>
      <c r="D149" s="25"/>
      <c r="E149" s="25"/>
      <c r="F149" s="25"/>
      <c r="G149" s="25"/>
      <c r="H149" s="25"/>
    </row>
    <row r="150" spans="1:8" ht="14.25" customHeight="1">
      <c r="A150" s="8">
        <v>128</v>
      </c>
      <c r="B150" s="7" t="s">
        <v>10</v>
      </c>
      <c r="C150" s="7" t="s">
        <v>9</v>
      </c>
      <c r="D150" s="7" t="s">
        <v>8</v>
      </c>
      <c r="E150" s="7" t="s">
        <v>7</v>
      </c>
      <c r="F150" s="7" t="s">
        <v>6</v>
      </c>
      <c r="G150" s="7" t="s">
        <v>5</v>
      </c>
      <c r="H150" s="25"/>
    </row>
    <row r="151" spans="1:8" ht="10.5" customHeight="1">
      <c r="A151" s="8">
        <v>129</v>
      </c>
      <c r="B151" s="11" t="s">
        <v>18</v>
      </c>
      <c r="C151" s="34" t="s">
        <v>124</v>
      </c>
      <c r="D151" s="10" t="s">
        <v>17</v>
      </c>
      <c r="E151" s="10">
        <v>1</v>
      </c>
      <c r="F151" s="10" t="s">
        <v>0</v>
      </c>
      <c r="G151" s="10">
        <v>1</v>
      </c>
      <c r="H151" s="7" t="s">
        <v>27</v>
      </c>
    </row>
    <row r="152" spans="1:8" ht="15.75" customHeight="1">
      <c r="A152" s="8">
        <v>130</v>
      </c>
      <c r="B152" s="11" t="s">
        <v>16</v>
      </c>
      <c r="C152" s="11" t="s">
        <v>127</v>
      </c>
      <c r="D152" s="10" t="s">
        <v>15</v>
      </c>
      <c r="E152" s="10">
        <v>1</v>
      </c>
      <c r="F152" s="10" t="s">
        <v>0</v>
      </c>
      <c r="G152" s="10">
        <f>E152</f>
        <v>1</v>
      </c>
      <c r="H152" s="11"/>
    </row>
    <row r="153" spans="1:8" ht="15.75" customHeight="1">
      <c r="A153" s="8">
        <v>131</v>
      </c>
      <c r="B153" s="11" t="s">
        <v>14</v>
      </c>
      <c r="C153" s="11" t="s">
        <v>128</v>
      </c>
      <c r="D153" s="10" t="s">
        <v>13</v>
      </c>
      <c r="E153" s="10">
        <v>1</v>
      </c>
      <c r="F153" s="10" t="s">
        <v>0</v>
      </c>
      <c r="G153" s="10">
        <v>3</v>
      </c>
      <c r="H153" s="11"/>
    </row>
    <row r="154" spans="1:8" ht="15.75" customHeight="1">
      <c r="A154" s="8">
        <v>132</v>
      </c>
      <c r="B154" s="6" t="s">
        <v>26</v>
      </c>
      <c r="C154" s="11" t="s">
        <v>128</v>
      </c>
      <c r="D154" s="10" t="s">
        <v>13</v>
      </c>
      <c r="E154" s="10">
        <v>1</v>
      </c>
      <c r="F154" s="10" t="s">
        <v>0</v>
      </c>
      <c r="G154" s="10">
        <v>8</v>
      </c>
      <c r="H154" s="11"/>
    </row>
    <row r="155" spans="1:8" ht="23.25" customHeight="1">
      <c r="A155" s="26" t="s">
        <v>31</v>
      </c>
      <c r="B155" s="6" t="s">
        <v>34</v>
      </c>
      <c r="C155" s="11" t="s">
        <v>125</v>
      </c>
      <c r="D155" s="10" t="s">
        <v>22</v>
      </c>
      <c r="E155" s="10">
        <v>1</v>
      </c>
      <c r="F155" s="10" t="s">
        <v>0</v>
      </c>
      <c r="G155" s="10">
        <v>3</v>
      </c>
      <c r="H155" s="11"/>
    </row>
    <row r="156" spans="1:8" ht="15.75" customHeight="1">
      <c r="A156" s="24" t="s">
        <v>20</v>
      </c>
      <c r="B156" s="11" t="s">
        <v>35</v>
      </c>
      <c r="C156" s="11" t="s">
        <v>126</v>
      </c>
      <c r="D156" s="7" t="s">
        <v>24</v>
      </c>
      <c r="E156" s="10">
        <v>1</v>
      </c>
      <c r="F156" s="10" t="s">
        <v>0</v>
      </c>
      <c r="G156" s="10">
        <v>3</v>
      </c>
      <c r="H156" s="11"/>
    </row>
    <row r="157" spans="1:8" ht="15" customHeight="1">
      <c r="A157" s="25" t="s">
        <v>93</v>
      </c>
      <c r="B157" s="26"/>
      <c r="C157" s="26"/>
      <c r="D157" s="26"/>
      <c r="E157" s="26"/>
      <c r="F157" s="26"/>
      <c r="G157" s="26"/>
      <c r="H157" s="11"/>
    </row>
    <row r="158" spans="1:8" ht="15" customHeight="1">
      <c r="A158" s="25" t="s">
        <v>94</v>
      </c>
      <c r="B158" s="7" t="s">
        <v>10</v>
      </c>
      <c r="C158" s="7" t="s">
        <v>9</v>
      </c>
      <c r="D158" s="7" t="s">
        <v>8</v>
      </c>
      <c r="E158" s="7" t="s">
        <v>7</v>
      </c>
      <c r="F158" s="7" t="s">
        <v>6</v>
      </c>
      <c r="G158" s="7" t="s">
        <v>5</v>
      </c>
      <c r="H158" s="26"/>
    </row>
    <row r="159" spans="1:8" ht="15" customHeight="1">
      <c r="A159" s="25" t="s">
        <v>19</v>
      </c>
      <c r="B159" s="11" t="s">
        <v>4</v>
      </c>
      <c r="C159" s="11" t="s">
        <v>129</v>
      </c>
      <c r="D159" s="10" t="s">
        <v>1</v>
      </c>
      <c r="E159" s="10">
        <v>1</v>
      </c>
      <c r="F159" s="10" t="s">
        <v>0</v>
      </c>
      <c r="G159" s="10">
        <f>E159</f>
        <v>1</v>
      </c>
      <c r="H159" s="7" t="s">
        <v>27</v>
      </c>
    </row>
    <row r="160" spans="1:8" ht="15" customHeight="1">
      <c r="A160" s="25" t="s">
        <v>91</v>
      </c>
      <c r="B160" s="11" t="s">
        <v>3</v>
      </c>
      <c r="C160" s="11" t="s">
        <v>130</v>
      </c>
      <c r="D160" s="10" t="s">
        <v>1</v>
      </c>
      <c r="E160" s="10">
        <v>1</v>
      </c>
      <c r="F160" s="10" t="s">
        <v>0</v>
      </c>
      <c r="G160" s="10">
        <f>E160</f>
        <v>1</v>
      </c>
      <c r="H160" s="11"/>
    </row>
    <row r="161" spans="1:8" ht="15" customHeight="1">
      <c r="A161" s="25" t="s">
        <v>73</v>
      </c>
      <c r="B161" s="11" t="s">
        <v>2</v>
      </c>
      <c r="C161" s="11" t="s">
        <v>131</v>
      </c>
      <c r="D161" s="10" t="s">
        <v>1</v>
      </c>
      <c r="E161" s="10">
        <v>1</v>
      </c>
      <c r="F161" s="10" t="s">
        <v>0</v>
      </c>
      <c r="G161" s="10">
        <f>E161</f>
        <v>1</v>
      </c>
      <c r="H161" s="11"/>
    </row>
    <row r="162" spans="1:8" ht="15" customHeight="1">
      <c r="A162" s="25" t="s">
        <v>95</v>
      </c>
      <c r="B162" s="11" t="s">
        <v>66</v>
      </c>
      <c r="C162" s="11" t="s">
        <v>132</v>
      </c>
      <c r="D162" s="10" t="s">
        <v>1</v>
      </c>
      <c r="E162" s="10">
        <v>1</v>
      </c>
      <c r="F162" s="10" t="s">
        <v>67</v>
      </c>
      <c r="G162" s="10">
        <v>3</v>
      </c>
      <c r="H162" s="11"/>
    </row>
    <row r="163" spans="1:8" ht="15" customHeight="1">
      <c r="A163" s="25" t="s">
        <v>75</v>
      </c>
      <c r="B163" s="27"/>
      <c r="C163" s="27"/>
      <c r="D163" s="27"/>
      <c r="E163" s="27"/>
      <c r="F163" s="27"/>
      <c r="G163" s="27"/>
      <c r="H163" s="11"/>
    </row>
    <row r="164" spans="1:8" ht="15.75" customHeight="1">
      <c r="A164" s="25" t="s">
        <v>76</v>
      </c>
      <c r="B164" s="24"/>
      <c r="C164" s="24"/>
      <c r="D164" s="24"/>
      <c r="E164" s="24"/>
      <c r="F164" s="24"/>
      <c r="G164" s="24"/>
      <c r="H164" s="27"/>
    </row>
    <row r="165" spans="1:8">
      <c r="A165" s="7" t="s">
        <v>11</v>
      </c>
      <c r="B165" s="25"/>
      <c r="C165" s="25"/>
      <c r="D165" s="25"/>
      <c r="E165" s="25"/>
      <c r="F165" s="25"/>
      <c r="G165" s="25"/>
      <c r="H165" s="24"/>
    </row>
    <row r="166" spans="1:8" ht="15.75" customHeight="1">
      <c r="A166" s="7">
        <v>1</v>
      </c>
      <c r="B166" s="25"/>
      <c r="C166" s="25"/>
      <c r="D166" s="25"/>
      <c r="E166" s="25"/>
      <c r="F166" s="25"/>
      <c r="G166" s="25"/>
      <c r="H166" s="25"/>
    </row>
    <row r="167" spans="1:8" ht="15.75" customHeight="1">
      <c r="A167" s="7">
        <v>2</v>
      </c>
      <c r="B167" s="25"/>
      <c r="C167" s="25"/>
      <c r="D167" s="25"/>
      <c r="E167" s="25"/>
      <c r="F167" s="25"/>
      <c r="G167" s="25"/>
      <c r="H167" s="25"/>
    </row>
    <row r="168" spans="1:8" ht="15.75" customHeight="1">
      <c r="A168" s="7">
        <v>3</v>
      </c>
      <c r="B168" s="25"/>
      <c r="C168" s="25"/>
      <c r="D168" s="25"/>
      <c r="E168" s="25"/>
      <c r="F168" s="25"/>
      <c r="G168" s="25"/>
      <c r="H168" s="25"/>
    </row>
    <row r="169" spans="1:8" ht="15.75" customHeight="1">
      <c r="A169" s="7">
        <v>4</v>
      </c>
      <c r="B169" s="25"/>
      <c r="C169" s="25"/>
      <c r="D169" s="25"/>
      <c r="E169" s="25"/>
      <c r="F169" s="25"/>
      <c r="G169" s="25"/>
      <c r="H169" s="25"/>
    </row>
    <row r="170" spans="1:8" ht="15.75" customHeight="1">
      <c r="A170" s="7">
        <v>5</v>
      </c>
      <c r="B170" s="25"/>
      <c r="C170" s="25"/>
      <c r="D170" s="25"/>
      <c r="E170" s="25"/>
      <c r="F170" s="25"/>
      <c r="G170" s="25"/>
      <c r="H170" s="25"/>
    </row>
    <row r="171" spans="1:8" ht="15.75" customHeight="1">
      <c r="A171" s="7">
        <v>6</v>
      </c>
      <c r="B171" s="25"/>
      <c r="C171" s="25"/>
      <c r="D171" s="25"/>
      <c r="E171" s="25"/>
      <c r="F171" s="25"/>
      <c r="G171" s="25"/>
      <c r="H171" s="25"/>
    </row>
    <row r="172" spans="1:8" ht="23.25" customHeight="1">
      <c r="A172" s="26" t="s">
        <v>36</v>
      </c>
      <c r="B172" s="25"/>
      <c r="C172" s="25"/>
      <c r="D172" s="25"/>
      <c r="E172" s="25"/>
      <c r="F172" s="25"/>
      <c r="G172" s="25"/>
      <c r="H172" s="25"/>
    </row>
    <row r="173" spans="1:8" ht="13.5" customHeight="1">
      <c r="A173" s="24" t="s">
        <v>20</v>
      </c>
      <c r="B173" s="7" t="s">
        <v>10</v>
      </c>
      <c r="C173" s="7" t="s">
        <v>9</v>
      </c>
      <c r="D173" s="7" t="s">
        <v>8</v>
      </c>
      <c r="E173" s="7" t="s">
        <v>7</v>
      </c>
      <c r="F173" s="7" t="s">
        <v>6</v>
      </c>
      <c r="G173" s="7" t="s">
        <v>5</v>
      </c>
      <c r="H173" s="25"/>
    </row>
    <row r="174" spans="1:8" ht="15" customHeight="1">
      <c r="A174" s="25" t="s">
        <v>96</v>
      </c>
      <c r="B174" s="15" t="s">
        <v>14</v>
      </c>
      <c r="C174" s="11" t="s">
        <v>128</v>
      </c>
      <c r="D174" s="10" t="s">
        <v>13</v>
      </c>
      <c r="E174" s="10">
        <v>3</v>
      </c>
      <c r="F174" s="10" t="s">
        <v>0</v>
      </c>
      <c r="G174" s="10">
        <v>3</v>
      </c>
      <c r="H174" s="7" t="s">
        <v>27</v>
      </c>
    </row>
    <row r="175" spans="1:8" ht="15" customHeight="1">
      <c r="A175" s="25" t="s">
        <v>71</v>
      </c>
      <c r="B175" s="15" t="s">
        <v>26</v>
      </c>
      <c r="C175" s="11" t="s">
        <v>128</v>
      </c>
      <c r="D175" s="10" t="s">
        <v>13</v>
      </c>
      <c r="E175" s="10">
        <v>10</v>
      </c>
      <c r="F175" s="10" t="s">
        <v>0</v>
      </c>
      <c r="G175" s="10">
        <v>10</v>
      </c>
      <c r="H175" s="11"/>
    </row>
    <row r="176" spans="1:8" ht="15" customHeight="1">
      <c r="A176" s="25" t="s">
        <v>19</v>
      </c>
      <c r="B176" s="15" t="s">
        <v>25</v>
      </c>
      <c r="C176" s="11" t="s">
        <v>128</v>
      </c>
      <c r="D176" s="10" t="s">
        <v>13</v>
      </c>
      <c r="E176" s="10">
        <v>5</v>
      </c>
      <c r="F176" s="10" t="s">
        <v>0</v>
      </c>
      <c r="G176" s="10">
        <v>5</v>
      </c>
      <c r="H176" s="11"/>
    </row>
    <row r="177" spans="1:8" ht="15" customHeight="1">
      <c r="A177" s="25" t="s">
        <v>91</v>
      </c>
      <c r="H177" s="11"/>
    </row>
    <row r="178" spans="1:8" ht="15" customHeight="1">
      <c r="A178" s="25" t="s">
        <v>73</v>
      </c>
    </row>
    <row r="179" spans="1:8" ht="15" customHeight="1">
      <c r="A179" s="25" t="s">
        <v>95</v>
      </c>
    </row>
    <row r="180" spans="1:8" ht="15" customHeight="1">
      <c r="A180" s="25" t="s">
        <v>75</v>
      </c>
    </row>
    <row r="181" spans="1:8" ht="15.75" customHeight="1">
      <c r="A181" s="25" t="s">
        <v>76</v>
      </c>
    </row>
    <row r="182" spans="1:8">
      <c r="A182" s="6" t="s">
        <v>11</v>
      </c>
    </row>
    <row r="183" spans="1:8" ht="15.75" customHeight="1">
      <c r="A183" s="8">
        <v>1</v>
      </c>
    </row>
    <row r="184" spans="1:8" ht="15.75" customHeight="1">
      <c r="A184" s="8">
        <v>2</v>
      </c>
    </row>
    <row r="185" spans="1:8" ht="15.75" customHeight="1">
      <c r="A185" s="8">
        <v>3</v>
      </c>
    </row>
    <row r="186" spans="1:8" ht="15.75" customHeight="1">
      <c r="A186" s="8">
        <v>4</v>
      </c>
    </row>
    <row r="187" spans="1:8" ht="15.75" customHeight="1">
      <c r="A187" s="8">
        <v>5</v>
      </c>
    </row>
    <row r="188" spans="1:8" ht="15.75" customHeight="1">
      <c r="A188" s="8">
        <v>6</v>
      </c>
    </row>
    <row r="189" spans="1:8" ht="15.75" customHeight="1">
      <c r="A189" s="26" t="s">
        <v>12</v>
      </c>
    </row>
    <row r="190" spans="1:8">
      <c r="A190" s="6" t="s">
        <v>11</v>
      </c>
    </row>
    <row r="191" spans="1:8" ht="15.75" customHeight="1">
      <c r="A191" s="8">
        <v>1</v>
      </c>
    </row>
    <row r="192" spans="1:8" ht="15.75" customHeight="1">
      <c r="A192" s="8">
        <v>2</v>
      </c>
    </row>
    <row r="193" spans="1:1" ht="15.75" customHeight="1">
      <c r="A193" s="8">
        <v>3</v>
      </c>
    </row>
    <row r="194" spans="1:1" ht="15.75" customHeight="1">
      <c r="A194" s="8">
        <v>4</v>
      </c>
    </row>
    <row r="195" spans="1:1" ht="20.25">
      <c r="A195" s="27" t="s">
        <v>29</v>
      </c>
    </row>
    <row r="196" spans="1:1" ht="15" customHeight="1">
      <c r="A196" s="24" t="s">
        <v>20</v>
      </c>
    </row>
    <row r="197" spans="1:1" ht="15" customHeight="1">
      <c r="A197" s="25" t="s">
        <v>97</v>
      </c>
    </row>
    <row r="198" spans="1:1" ht="15" customHeight="1">
      <c r="A198" s="25" t="s">
        <v>98</v>
      </c>
    </row>
    <row r="199" spans="1:1" ht="15" customHeight="1">
      <c r="A199" s="25" t="s">
        <v>19</v>
      </c>
    </row>
    <row r="200" spans="1:1" ht="15" customHeight="1">
      <c r="A200" s="25" t="s">
        <v>91</v>
      </c>
    </row>
    <row r="201" spans="1:1" ht="15" customHeight="1">
      <c r="A201" s="25" t="s">
        <v>73</v>
      </c>
    </row>
    <row r="202" spans="1:1" ht="15" customHeight="1">
      <c r="A202" s="25" t="s">
        <v>95</v>
      </c>
    </row>
    <row r="203" spans="1:1" ht="15" customHeight="1">
      <c r="A203" s="25" t="s">
        <v>75</v>
      </c>
    </row>
    <row r="204" spans="1:1" ht="15.75" customHeight="1">
      <c r="A204" s="25" t="s">
        <v>76</v>
      </c>
    </row>
    <row r="205" spans="1:1">
      <c r="A205" s="6" t="s">
        <v>11</v>
      </c>
    </row>
    <row r="206" spans="1:1">
      <c r="A206" s="8">
        <v>1</v>
      </c>
    </row>
    <row r="207" spans="1:1">
      <c r="A207" s="8">
        <v>2</v>
      </c>
    </row>
    <row r="208" spans="1:1" ht="15.75" customHeight="1">
      <c r="A208" s="8">
        <v>3</v>
      </c>
    </row>
  </sheetData>
  <mergeCells count="22">
    <mergeCell ref="A5:H5"/>
    <mergeCell ref="A1:H1"/>
    <mergeCell ref="A2:H2"/>
    <mergeCell ref="A3:H3"/>
    <mergeCell ref="A4:H4"/>
    <mergeCell ref="A16:H16"/>
    <mergeCell ref="A6:H6"/>
    <mergeCell ref="A7:H7"/>
    <mergeCell ref="A8:H8"/>
    <mergeCell ref="A9:H9"/>
    <mergeCell ref="A10:B10"/>
    <mergeCell ref="C10:H10"/>
    <mergeCell ref="A11:H11"/>
    <mergeCell ref="A12:H12"/>
    <mergeCell ref="A13:H13"/>
    <mergeCell ref="A14:H14"/>
    <mergeCell ref="A15:H15"/>
    <mergeCell ref="A17:H17"/>
    <mergeCell ref="A18:H18"/>
    <mergeCell ref="A19:H19"/>
    <mergeCell ref="A20:H20"/>
    <mergeCell ref="A21:H21"/>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dimension ref="A1:H90"/>
  <sheetViews>
    <sheetView topLeftCell="A16" zoomScaleNormal="150" workbookViewId="0">
      <selection activeCell="A82" sqref="A82:H82"/>
    </sheetView>
  </sheetViews>
  <sheetFormatPr defaultColWidth="14.42578125" defaultRowHeight="15" customHeight="1"/>
  <cols>
    <col min="1" max="1" width="5.140625" style="5" customWidth="1"/>
    <col min="2" max="2" width="52" style="5" customWidth="1"/>
    <col min="3" max="3" width="27.42578125" style="5" customWidth="1"/>
    <col min="4" max="4" width="22" style="5" customWidth="1"/>
    <col min="5" max="5" width="15.42578125" style="5" customWidth="1"/>
    <col min="6" max="6" width="19.7109375" style="5" bestFit="1" customWidth="1"/>
    <col min="7" max="7" width="14.42578125" style="5" customWidth="1"/>
    <col min="8" max="8" width="25" style="5" bestFit="1" customWidth="1"/>
    <col min="9" max="11" width="8.7109375" style="5" customWidth="1"/>
    <col min="12" max="16384" width="14.42578125" style="5"/>
  </cols>
  <sheetData>
    <row r="1" spans="1:8" ht="72" customHeight="1">
      <c r="A1" s="41" t="s">
        <v>100</v>
      </c>
      <c r="B1" s="42"/>
      <c r="C1" s="42"/>
      <c r="D1" s="42"/>
      <c r="E1" s="42"/>
      <c r="F1" s="42"/>
      <c r="G1" s="42"/>
      <c r="H1" s="42"/>
    </row>
    <row r="2" spans="1:8">
      <c r="A2" s="43" t="s">
        <v>28</v>
      </c>
      <c r="B2" s="36"/>
      <c r="C2" s="36"/>
      <c r="D2" s="36"/>
      <c r="E2" s="36"/>
      <c r="F2" s="36"/>
      <c r="G2" s="36"/>
      <c r="H2" s="36"/>
    </row>
    <row r="3" spans="1:8">
      <c r="A3" s="43" t="s">
        <v>101</v>
      </c>
      <c r="B3" s="36"/>
      <c r="C3" s="36"/>
      <c r="D3" s="36"/>
      <c r="E3" s="36"/>
      <c r="F3" s="36"/>
      <c r="G3" s="36"/>
      <c r="H3" s="36"/>
    </row>
    <row r="4" spans="1:8">
      <c r="A4" s="37" t="s">
        <v>102</v>
      </c>
      <c r="B4" s="36"/>
      <c r="C4" s="36"/>
      <c r="D4" s="36"/>
      <c r="E4" s="36"/>
      <c r="F4" s="36"/>
      <c r="G4" s="36"/>
      <c r="H4" s="36"/>
    </row>
    <row r="5" spans="1:8">
      <c r="A5" s="37" t="s">
        <v>138</v>
      </c>
      <c r="B5" s="37"/>
      <c r="C5" s="37"/>
      <c r="D5" s="37"/>
      <c r="E5" s="37"/>
      <c r="F5" s="37"/>
      <c r="G5" s="37"/>
      <c r="H5" s="37"/>
    </row>
    <row r="6" spans="1:8" ht="15.75" customHeight="1">
      <c r="A6" s="37" t="s">
        <v>104</v>
      </c>
      <c r="B6" s="37"/>
      <c r="C6" s="37"/>
      <c r="D6" s="37"/>
      <c r="E6" s="37"/>
      <c r="F6" s="37"/>
      <c r="G6" s="37"/>
      <c r="H6" s="37"/>
    </row>
    <row r="7" spans="1:8" ht="15.75" customHeight="1">
      <c r="A7" s="37" t="s">
        <v>106</v>
      </c>
      <c r="B7" s="37"/>
      <c r="C7" s="37"/>
      <c r="D7" s="37"/>
      <c r="E7" s="37"/>
      <c r="F7" s="37"/>
      <c r="G7" s="37"/>
      <c r="H7" s="37"/>
    </row>
    <row r="8" spans="1:8" ht="15.75" customHeight="1">
      <c r="A8" s="37" t="s">
        <v>133</v>
      </c>
      <c r="B8" s="37"/>
      <c r="C8" s="37"/>
      <c r="D8" s="37"/>
      <c r="E8" s="37"/>
      <c r="F8" s="37"/>
      <c r="G8" s="37"/>
      <c r="H8" s="37"/>
    </row>
    <row r="9" spans="1:8" ht="15.75" customHeight="1">
      <c r="A9" s="37" t="s">
        <v>89</v>
      </c>
      <c r="B9" s="37"/>
      <c r="C9" s="37"/>
      <c r="D9" s="37"/>
      <c r="E9" s="37"/>
      <c r="F9" s="37"/>
      <c r="G9" s="37"/>
      <c r="H9" s="37"/>
    </row>
    <row r="10" spans="1:8" ht="15.75" customHeight="1">
      <c r="A10" s="37" t="s">
        <v>68</v>
      </c>
      <c r="B10" s="37"/>
      <c r="C10" s="38"/>
      <c r="D10" s="38"/>
      <c r="E10" s="38"/>
      <c r="F10" s="38"/>
      <c r="G10" s="38"/>
      <c r="H10" s="38"/>
    </row>
    <row r="11" spans="1:8" ht="15.75" customHeight="1">
      <c r="A11" s="37" t="s">
        <v>105</v>
      </c>
      <c r="B11" s="37"/>
      <c r="C11" s="37"/>
      <c r="D11" s="37"/>
      <c r="E11" s="37"/>
      <c r="F11" s="37"/>
      <c r="G11" s="37"/>
      <c r="H11" s="37"/>
    </row>
    <row r="12" spans="1:8" ht="22.5" customHeight="1">
      <c r="A12" s="46" t="s">
        <v>69</v>
      </c>
      <c r="B12" s="46"/>
      <c r="C12" s="46"/>
      <c r="D12" s="46"/>
      <c r="E12" s="46"/>
      <c r="F12" s="46"/>
      <c r="G12" s="46"/>
      <c r="H12" s="46"/>
    </row>
    <row r="13" spans="1:8" ht="22.5" customHeight="1">
      <c r="A13" s="44" t="s">
        <v>37</v>
      </c>
      <c r="B13" s="36"/>
      <c r="C13" s="36"/>
      <c r="D13" s="36"/>
      <c r="E13" s="36"/>
      <c r="F13" s="36"/>
      <c r="G13" s="36"/>
      <c r="H13" s="36"/>
    </row>
    <row r="14" spans="1:8" ht="15.75" customHeight="1">
      <c r="A14" s="37" t="s">
        <v>20</v>
      </c>
      <c r="B14" s="36"/>
      <c r="C14" s="36"/>
      <c r="D14" s="36"/>
      <c r="E14" s="36"/>
      <c r="F14" s="36"/>
      <c r="G14" s="36"/>
      <c r="H14" s="36"/>
    </row>
    <row r="15" spans="1:8" ht="15" customHeight="1">
      <c r="A15" s="35" t="s">
        <v>70</v>
      </c>
      <c r="B15" s="36"/>
      <c r="C15" s="36"/>
      <c r="D15" s="36"/>
      <c r="E15" s="36"/>
      <c r="F15" s="36"/>
      <c r="G15" s="36"/>
      <c r="H15" s="36"/>
    </row>
    <row r="16" spans="1:8" ht="15" customHeight="1">
      <c r="A16" s="35" t="s">
        <v>71</v>
      </c>
      <c r="B16" s="36"/>
      <c r="C16" s="36"/>
      <c r="D16" s="36"/>
      <c r="E16" s="36"/>
      <c r="F16" s="36"/>
      <c r="G16" s="36"/>
      <c r="H16" s="36"/>
    </row>
    <row r="17" spans="1:8" ht="15" customHeight="1">
      <c r="A17" s="35" t="s">
        <v>19</v>
      </c>
      <c r="B17" s="36"/>
      <c r="C17" s="36"/>
      <c r="D17" s="36"/>
      <c r="E17" s="36"/>
      <c r="F17" s="36"/>
      <c r="G17" s="36"/>
      <c r="H17" s="36"/>
    </row>
    <row r="18" spans="1:8" ht="15" customHeight="1">
      <c r="A18" s="35" t="s">
        <v>72</v>
      </c>
      <c r="B18" s="36"/>
      <c r="C18" s="36"/>
      <c r="D18" s="36"/>
      <c r="E18" s="36"/>
      <c r="F18" s="36"/>
      <c r="G18" s="36"/>
      <c r="H18" s="36"/>
    </row>
    <row r="19" spans="1:8" ht="15" customHeight="1">
      <c r="A19" s="35" t="s">
        <v>73</v>
      </c>
      <c r="B19" s="36"/>
      <c r="C19" s="36"/>
      <c r="D19" s="36"/>
      <c r="E19" s="36"/>
      <c r="F19" s="36"/>
      <c r="G19" s="36"/>
      <c r="H19" s="36"/>
    </row>
    <row r="20" spans="1:8" ht="15" customHeight="1">
      <c r="A20" s="35" t="s">
        <v>74</v>
      </c>
      <c r="B20" s="36"/>
      <c r="C20" s="36"/>
      <c r="D20" s="36"/>
      <c r="E20" s="36"/>
      <c r="F20" s="36"/>
      <c r="G20" s="36"/>
      <c r="H20" s="36"/>
    </row>
    <row r="21" spans="1:8" ht="15" customHeight="1">
      <c r="A21" s="35" t="s">
        <v>75</v>
      </c>
      <c r="B21" s="36"/>
      <c r="C21" s="36"/>
      <c r="D21" s="36"/>
      <c r="E21" s="36"/>
      <c r="F21" s="36"/>
      <c r="G21" s="36"/>
      <c r="H21" s="36"/>
    </row>
    <row r="22" spans="1:8" ht="15.75" customHeight="1">
      <c r="A22" s="35" t="s">
        <v>76</v>
      </c>
      <c r="B22" s="36"/>
      <c r="C22" s="36"/>
      <c r="D22" s="36"/>
      <c r="E22" s="36"/>
      <c r="F22" s="36"/>
      <c r="G22" s="36"/>
      <c r="H22" s="36"/>
    </row>
    <row r="23" spans="1:8" ht="60">
      <c r="A23" s="7" t="s">
        <v>11</v>
      </c>
      <c r="B23" s="7" t="s">
        <v>10</v>
      </c>
      <c r="C23" s="7" t="s">
        <v>9</v>
      </c>
      <c r="D23" s="7" t="s">
        <v>8</v>
      </c>
      <c r="E23" s="7" t="s">
        <v>7</v>
      </c>
      <c r="F23" s="7" t="s">
        <v>6</v>
      </c>
      <c r="G23" s="7" t="s">
        <v>5</v>
      </c>
      <c r="H23" s="7" t="s">
        <v>27</v>
      </c>
    </row>
    <row r="24" spans="1:8" ht="15.75" customHeight="1">
      <c r="A24" s="7">
        <v>1</v>
      </c>
      <c r="B24" s="9" t="s">
        <v>33</v>
      </c>
      <c r="C24" s="9" t="s">
        <v>47</v>
      </c>
      <c r="D24" s="7" t="s">
        <v>13</v>
      </c>
      <c r="E24" s="7">
        <v>1</v>
      </c>
      <c r="F24" s="7" t="s">
        <v>21</v>
      </c>
      <c r="G24" s="7">
        <v>5</v>
      </c>
      <c r="H24" s="11"/>
    </row>
    <row r="25" spans="1:8" ht="15.75" customHeight="1">
      <c r="A25" s="7">
        <v>2</v>
      </c>
      <c r="B25" s="9" t="s">
        <v>26</v>
      </c>
      <c r="C25" s="9" t="s">
        <v>48</v>
      </c>
      <c r="D25" s="7" t="s">
        <v>13</v>
      </c>
      <c r="E25" s="7">
        <v>1</v>
      </c>
      <c r="F25" s="7" t="s">
        <v>21</v>
      </c>
      <c r="G25" s="7">
        <v>5</v>
      </c>
      <c r="H25" s="11"/>
    </row>
    <row r="26" spans="1:8" ht="15" customHeight="1">
      <c r="A26" s="7">
        <v>3</v>
      </c>
      <c r="B26" s="6" t="s">
        <v>18</v>
      </c>
      <c r="C26" s="6" t="s">
        <v>110</v>
      </c>
      <c r="D26" s="10" t="s">
        <v>17</v>
      </c>
      <c r="E26" s="7">
        <v>1</v>
      </c>
      <c r="F26" s="7" t="s">
        <v>21</v>
      </c>
      <c r="G26" s="7">
        <v>5</v>
      </c>
      <c r="H26" s="11"/>
    </row>
    <row r="27" spans="1:8" ht="15.75" customHeight="1">
      <c r="A27" s="7">
        <v>4</v>
      </c>
      <c r="B27" s="6" t="s">
        <v>23</v>
      </c>
      <c r="C27" s="11" t="s">
        <v>52</v>
      </c>
      <c r="D27" s="10" t="s">
        <v>22</v>
      </c>
      <c r="E27" s="7">
        <v>1</v>
      </c>
      <c r="F27" s="7" t="s">
        <v>21</v>
      </c>
      <c r="G27" s="7">
        <v>5</v>
      </c>
      <c r="H27" s="11"/>
    </row>
    <row r="28" spans="1:8" ht="27.75" customHeight="1">
      <c r="A28" s="7">
        <v>5</v>
      </c>
      <c r="B28" s="9" t="s">
        <v>50</v>
      </c>
      <c r="C28" s="6" t="s">
        <v>111</v>
      </c>
      <c r="D28" s="10" t="s">
        <v>17</v>
      </c>
      <c r="E28" s="7">
        <v>1</v>
      </c>
      <c r="F28" s="7" t="s">
        <v>21</v>
      </c>
      <c r="G28" s="7">
        <v>5</v>
      </c>
      <c r="H28" s="11"/>
    </row>
    <row r="29" spans="1:8" ht="27.75" customHeight="1">
      <c r="A29" s="7">
        <v>6</v>
      </c>
      <c r="B29" s="9" t="s">
        <v>51</v>
      </c>
      <c r="C29" s="9" t="s">
        <v>134</v>
      </c>
      <c r="D29" s="10" t="s">
        <v>24</v>
      </c>
      <c r="E29" s="7">
        <v>1</v>
      </c>
      <c r="F29" s="7" t="s">
        <v>21</v>
      </c>
      <c r="G29" s="7">
        <v>5</v>
      </c>
      <c r="H29" s="11"/>
    </row>
    <row r="30" spans="1:8" ht="27.75" customHeight="1">
      <c r="A30" s="7">
        <v>7</v>
      </c>
      <c r="B30" s="9" t="s">
        <v>53</v>
      </c>
      <c r="C30" s="6" t="s">
        <v>112</v>
      </c>
      <c r="D30" s="10" t="s">
        <v>17</v>
      </c>
      <c r="E30" s="7">
        <v>1</v>
      </c>
      <c r="F30" s="7" t="s">
        <v>21</v>
      </c>
      <c r="G30" s="7">
        <v>5</v>
      </c>
      <c r="H30" s="11"/>
    </row>
    <row r="31" spans="1:8" ht="27.75" customHeight="1">
      <c r="A31" s="7">
        <v>8</v>
      </c>
      <c r="B31" s="9" t="str">
        <f>'[1]ИЛ ОБЩИЙ ТЕСТ'!C48</f>
        <v>Бумага белая формата А4</v>
      </c>
      <c r="C31" s="9" t="str">
        <f>'[1]ИЛ ОБЩИЙ ТЕСТ'!D48</f>
        <v>Формат листов: А4 ,Количество листов в пачке: 500 ,Класс бумаги: C ,Белизна: 146 %, Плотность бумаги: 80 г/кв.м</v>
      </c>
      <c r="D31" s="10" t="s">
        <v>15</v>
      </c>
      <c r="E31" s="7">
        <v>1</v>
      </c>
      <c r="F31" s="7" t="s">
        <v>83</v>
      </c>
      <c r="G31" s="7">
        <v>5</v>
      </c>
      <c r="H31" s="11"/>
    </row>
    <row r="32" spans="1:8" ht="27.75" customHeight="1">
      <c r="A32" s="7">
        <v>9</v>
      </c>
      <c r="B32" s="9" t="str">
        <f>'[1]ИЛ ОБЩИЙ ТЕСТ'!C49</f>
        <v>Папка-скоросшиватель</v>
      </c>
      <c r="C32" s="9" t="str">
        <f>'[1]ИЛ ОБЩИЙ ТЕСТ'!D49</f>
        <v>А4, ПВХ, цвет: красный</v>
      </c>
      <c r="D32" s="10" t="s">
        <v>15</v>
      </c>
      <c r="E32" s="7">
        <v>1</v>
      </c>
      <c r="F32" s="7" t="s">
        <v>21</v>
      </c>
      <c r="G32" s="7">
        <v>5</v>
      </c>
      <c r="H32" s="11"/>
    </row>
    <row r="33" spans="1:8" ht="27.75" customHeight="1">
      <c r="A33" s="7">
        <v>10</v>
      </c>
      <c r="B33" s="9" t="str">
        <f>'[1]ИЛ ОБЩИЙ ТЕСТ'!C50</f>
        <v>Папка-планшет  с прижимом</v>
      </c>
      <c r="C33" s="9" t="s">
        <v>135</v>
      </c>
      <c r="D33" s="10" t="s">
        <v>15</v>
      </c>
      <c r="E33" s="7">
        <v>1</v>
      </c>
      <c r="F33" s="7" t="s">
        <v>21</v>
      </c>
      <c r="G33" s="7">
        <v>5</v>
      </c>
      <c r="H33" s="11"/>
    </row>
    <row r="34" spans="1:8" ht="27.75" customHeight="1">
      <c r="A34" s="7">
        <v>11</v>
      </c>
      <c r="B34" s="9" t="str">
        <f>'[1]ИЛ ОБЩИЙ ТЕСТ'!C51</f>
        <v>Ручка шариковая</v>
      </c>
      <c r="C34" s="9" t="str">
        <f>'[1]ИЛ ОБЩИЙ ТЕСТ'!D51</f>
        <v>Ручка шариковая со сменным стержнем. Стержень с чернилами синего цвета, встроенный шарик позволяет оставлять четкую линию толщиной 0,5 мм. Шариковая ручка снабжена вентилируемым колпачком.
Толщина линии - 0,5 мм.</v>
      </c>
      <c r="D34" s="10" t="s">
        <v>15</v>
      </c>
      <c r="E34" s="7">
        <v>1</v>
      </c>
      <c r="F34" s="7" t="s">
        <v>21</v>
      </c>
      <c r="G34" s="7">
        <v>5</v>
      </c>
      <c r="H34" s="11"/>
    </row>
    <row r="35" spans="1:8" ht="27.75" customHeight="1">
      <c r="A35" s="7">
        <v>12</v>
      </c>
      <c r="B35" s="9" t="str">
        <f>'[1]ИЛ ОБЩИЙ ТЕСТ'!C52</f>
        <v>Карандаш простой</v>
      </c>
      <c r="C35" s="9" t="str">
        <f>'[1]ИЛ ОБЩИЙ ТЕСТ'!D52</f>
        <v xml:space="preserve">Наличие ластика: Да , Заточенный: Да , Вид карандаша: стандартная твердость HB (ТМ) , Твердость грифеля: HB (ТМ) 
Материал корпуса: пластик , Профиль карандаша: шестигранный </v>
      </c>
      <c r="D35" s="10" t="s">
        <v>15</v>
      </c>
      <c r="E35" s="7">
        <v>1</v>
      </c>
      <c r="F35" s="7" t="s">
        <v>21</v>
      </c>
      <c r="G35" s="7">
        <v>5</v>
      </c>
      <c r="H35" s="11"/>
    </row>
    <row r="36" spans="1:8" ht="27.75" customHeight="1">
      <c r="A36" s="7">
        <v>13</v>
      </c>
      <c r="B36" s="9" t="str">
        <f>'[1]ИЛ ОБЩИЙ ТЕСТ'!C53</f>
        <v>Ластик</v>
      </c>
      <c r="C36" s="9" t="str">
        <f>'[1]ИЛ ОБЩИЙ ТЕСТ'!D53</f>
        <v>Термопластичная резина, модель прямоугольная: 28х18х9 (мм).</v>
      </c>
      <c r="D36" s="10" t="s">
        <v>15</v>
      </c>
      <c r="E36" s="7">
        <v>1</v>
      </c>
      <c r="F36" s="7" t="s">
        <v>21</v>
      </c>
      <c r="G36" s="7">
        <v>5</v>
      </c>
      <c r="H36" s="11"/>
    </row>
    <row r="37" spans="1:8" ht="27.75" customHeight="1">
      <c r="A37" s="7">
        <v>14</v>
      </c>
      <c r="B37" s="9" t="str">
        <f>'[1]ИЛ ОБЩИЙ ТЕСТ'!C54</f>
        <v>Точилка</v>
      </c>
      <c r="C37" s="9" t="str">
        <f>'[1]ИЛ ОБЩИЙ ТЕСТ'!D54</f>
        <v>Корпус пластмассовый любого цвета, удобная форма с выемкой для правшей, качественная заточка и сборка, лезвие из высокоуглеродистой стали, грифель не ломается и не крошится при затачивании, особое винтовое крепление лезвия предотвращает его расшатывание.</v>
      </c>
      <c r="D37" s="10" t="s">
        <v>15</v>
      </c>
      <c r="E37" s="7">
        <v>1</v>
      </c>
      <c r="F37" s="7" t="s">
        <v>21</v>
      </c>
      <c r="G37" s="7">
        <v>5</v>
      </c>
      <c r="H37" s="11"/>
    </row>
    <row r="38" spans="1:8" ht="27.75" customHeight="1">
      <c r="A38" s="7">
        <v>15</v>
      </c>
      <c r="B38" s="9" t="str">
        <f>'[1]ИЛ ОБЩИЙ ТЕСТ'!C55</f>
        <v xml:space="preserve">Стакан офисный </v>
      </c>
      <c r="C38" s="9" t="str">
        <f>'[1]ИЛ ОБЩИЙ ТЕСТ'!D55</f>
        <v xml:space="preserve">Подставка для ручек стакан черного цвета.  Размер: 70х70х100 мм. Подставка настольная для канцтоваров и пишущих принадлежностей, канцелярских мелочей, изготовлена из пластика. </v>
      </c>
      <c r="D38" s="10" t="s">
        <v>15</v>
      </c>
      <c r="E38" s="7">
        <v>1</v>
      </c>
      <c r="F38" s="7" t="s">
        <v>21</v>
      </c>
      <c r="G38" s="7">
        <v>5</v>
      </c>
      <c r="H38" s="11"/>
    </row>
    <row r="39" spans="1:8" ht="15.75" customHeight="1">
      <c r="A39" s="44" t="s">
        <v>12</v>
      </c>
      <c r="B39" s="36"/>
      <c r="C39" s="36"/>
      <c r="D39" s="36"/>
      <c r="E39" s="36"/>
      <c r="F39" s="36"/>
      <c r="G39" s="36"/>
      <c r="H39" s="36"/>
    </row>
    <row r="40" spans="1:8" ht="60">
      <c r="A40" s="6" t="s">
        <v>11</v>
      </c>
      <c r="B40" s="7" t="s">
        <v>10</v>
      </c>
      <c r="C40" s="7" t="s">
        <v>9</v>
      </c>
      <c r="D40" s="7" t="s">
        <v>8</v>
      </c>
      <c r="E40" s="7" t="s">
        <v>7</v>
      </c>
      <c r="F40" s="7" t="s">
        <v>6</v>
      </c>
      <c r="G40" s="7" t="s">
        <v>5</v>
      </c>
      <c r="H40" s="7" t="s">
        <v>27</v>
      </c>
    </row>
    <row r="41" spans="1:8" ht="15.75" customHeight="1">
      <c r="A41" s="8">
        <v>1</v>
      </c>
      <c r="B41" s="11" t="s">
        <v>4</v>
      </c>
      <c r="C41" s="11" t="s">
        <v>136</v>
      </c>
      <c r="D41" s="10" t="s">
        <v>1</v>
      </c>
      <c r="E41" s="10">
        <v>1</v>
      </c>
      <c r="F41" s="10" t="s">
        <v>0</v>
      </c>
      <c r="G41" s="10">
        <f>E41</f>
        <v>1</v>
      </c>
      <c r="H41" s="11"/>
    </row>
    <row r="42" spans="1:8" ht="15.75" customHeight="1">
      <c r="A42" s="8">
        <v>2</v>
      </c>
      <c r="B42" s="11" t="s">
        <v>3</v>
      </c>
      <c r="C42" s="11" t="s">
        <v>130</v>
      </c>
      <c r="D42" s="10" t="s">
        <v>1</v>
      </c>
      <c r="E42" s="10">
        <v>1</v>
      </c>
      <c r="F42" s="10" t="s">
        <v>0</v>
      </c>
      <c r="G42" s="10">
        <f>E42</f>
        <v>1</v>
      </c>
      <c r="H42" s="11"/>
    </row>
    <row r="43" spans="1:8" ht="15.75" customHeight="1">
      <c r="A43" s="8">
        <v>3</v>
      </c>
      <c r="B43" s="11" t="s">
        <v>2</v>
      </c>
      <c r="C43" s="11" t="s">
        <v>131</v>
      </c>
      <c r="D43" s="10" t="s">
        <v>1</v>
      </c>
      <c r="E43" s="10">
        <v>1</v>
      </c>
      <c r="F43" s="10" t="s">
        <v>0</v>
      </c>
      <c r="G43" s="10">
        <f>E43</f>
        <v>1</v>
      </c>
      <c r="H43" s="11"/>
    </row>
    <row r="44" spans="1:8" ht="15.75" customHeight="1">
      <c r="A44" s="8">
        <v>4</v>
      </c>
      <c r="B44" s="11" t="s">
        <v>66</v>
      </c>
      <c r="C44" s="11" t="s">
        <v>132</v>
      </c>
      <c r="D44" s="10" t="s">
        <v>1</v>
      </c>
      <c r="E44" s="10">
        <v>1</v>
      </c>
      <c r="F44" s="10" t="s">
        <v>67</v>
      </c>
      <c r="G44" s="10">
        <v>3</v>
      </c>
      <c r="H44" s="11"/>
    </row>
    <row r="45" spans="1:8" ht="20.25">
      <c r="A45" s="47" t="s">
        <v>77</v>
      </c>
      <c r="B45" s="48"/>
      <c r="C45" s="48"/>
      <c r="D45" s="48"/>
      <c r="E45" s="48"/>
      <c r="F45" s="48"/>
      <c r="G45" s="48"/>
      <c r="H45" s="48"/>
    </row>
    <row r="46" spans="1:8" ht="20.25">
      <c r="A46" s="44" t="s">
        <v>38</v>
      </c>
      <c r="B46" s="36"/>
      <c r="C46" s="36"/>
      <c r="D46" s="36"/>
      <c r="E46" s="36"/>
      <c r="F46" s="36"/>
      <c r="G46" s="36"/>
      <c r="H46" s="36"/>
    </row>
    <row r="47" spans="1:8">
      <c r="A47" s="37" t="s">
        <v>20</v>
      </c>
      <c r="B47" s="36"/>
      <c r="C47" s="36"/>
      <c r="D47" s="36"/>
      <c r="E47" s="36"/>
      <c r="F47" s="36"/>
      <c r="G47" s="36"/>
      <c r="H47" s="36"/>
    </row>
    <row r="48" spans="1:8">
      <c r="A48" s="35" t="s">
        <v>78</v>
      </c>
      <c r="B48" s="36"/>
      <c r="C48" s="36"/>
      <c r="D48" s="36"/>
      <c r="E48" s="36"/>
      <c r="F48" s="36"/>
      <c r="G48" s="36"/>
      <c r="H48" s="36"/>
    </row>
    <row r="49" spans="1:8">
      <c r="A49" s="35" t="s">
        <v>79</v>
      </c>
      <c r="B49" s="36"/>
      <c r="C49" s="36"/>
      <c r="D49" s="36"/>
      <c r="E49" s="36"/>
      <c r="F49" s="36"/>
      <c r="G49" s="36"/>
      <c r="H49" s="36"/>
    </row>
    <row r="50" spans="1:8">
      <c r="A50" s="35" t="s">
        <v>19</v>
      </c>
      <c r="B50" s="36"/>
      <c r="C50" s="36"/>
      <c r="D50" s="36"/>
      <c r="E50" s="36"/>
      <c r="F50" s="36"/>
      <c r="G50" s="36"/>
      <c r="H50" s="36"/>
    </row>
    <row r="51" spans="1:8">
      <c r="A51" s="35" t="s">
        <v>72</v>
      </c>
      <c r="B51" s="36"/>
      <c r="C51" s="36"/>
      <c r="D51" s="36"/>
      <c r="E51" s="36"/>
      <c r="F51" s="36"/>
      <c r="G51" s="36"/>
      <c r="H51" s="36"/>
    </row>
    <row r="52" spans="1:8" ht="15" customHeight="1">
      <c r="A52" s="35" t="s">
        <v>73</v>
      </c>
      <c r="B52" s="36"/>
      <c r="C52" s="36"/>
      <c r="D52" s="36"/>
      <c r="E52" s="36"/>
      <c r="F52" s="36"/>
      <c r="G52" s="36"/>
      <c r="H52" s="36"/>
    </row>
    <row r="53" spans="1:8">
      <c r="A53" s="35" t="s">
        <v>80</v>
      </c>
      <c r="B53" s="36"/>
      <c r="C53" s="36"/>
      <c r="D53" s="36"/>
      <c r="E53" s="36"/>
      <c r="F53" s="36"/>
      <c r="G53" s="36"/>
      <c r="H53" s="36"/>
    </row>
    <row r="54" spans="1:8">
      <c r="A54" s="35" t="s">
        <v>75</v>
      </c>
      <c r="B54" s="36"/>
      <c r="C54" s="36"/>
      <c r="D54" s="36"/>
      <c r="E54" s="36"/>
      <c r="F54" s="36"/>
      <c r="G54" s="36"/>
      <c r="H54" s="36"/>
    </row>
    <row r="55" spans="1:8">
      <c r="A55" s="35" t="s">
        <v>76</v>
      </c>
      <c r="B55" s="36"/>
      <c r="C55" s="36"/>
      <c r="D55" s="36"/>
      <c r="E55" s="36"/>
      <c r="F55" s="36"/>
      <c r="G55" s="36"/>
      <c r="H55" s="36"/>
    </row>
    <row r="56" spans="1:8" ht="60">
      <c r="A56" s="6" t="s">
        <v>11</v>
      </c>
      <c r="B56" s="7" t="s">
        <v>10</v>
      </c>
      <c r="C56" s="7" t="s">
        <v>9</v>
      </c>
      <c r="D56" s="7" t="s">
        <v>8</v>
      </c>
      <c r="E56" s="7" t="s">
        <v>7</v>
      </c>
      <c r="F56" s="7" t="s">
        <v>6</v>
      </c>
      <c r="G56" s="7" t="s">
        <v>5</v>
      </c>
      <c r="H56" s="7" t="s">
        <v>27</v>
      </c>
    </row>
    <row r="57" spans="1:8">
      <c r="A57" s="6">
        <v>1</v>
      </c>
      <c r="B57" s="15" t="str">
        <f t="shared" ref="B57:D71" si="0">B24</f>
        <v>Стол</v>
      </c>
      <c r="C57" s="11" t="str">
        <f t="shared" si="0"/>
        <v>Металлический каркас стола изготавливается из прямоугольной трубы и покрывается ударопрочной порошково-полимерной краской (базовый цвет: светло-серый, шагрень).
Крышки, царги, подстолья и предметные полки стола выполняются из ЛДСтП Е1 16 мм (базовый декор: "Бук  Бавария") и облицовываются кромочной лентой ПВХ  толщиной 2,0 мм (крышки и полки) или 0,5 мм.
Столешница и царга к металлокаркасам крепятся с  помощью скрытых металлических футорок без выступающих на рабочей поверхности болтов.
Длина - 1 200 мм 
Ширина - 500 мм 
Высота по группе роста - 640-760 мм 
Группа роста - 4-6
Материал столешницы и царги - Ламинированная ДСП Е1
Каркас - Металлическая квадратная труба
Тип покраски - Порошковая 
Цвет каркаса - светло-серый</v>
      </c>
      <c r="D57" s="7" t="str">
        <f t="shared" si="0"/>
        <v>Мебель</v>
      </c>
      <c r="E57" s="7">
        <v>1</v>
      </c>
      <c r="F57" s="7" t="s">
        <v>21</v>
      </c>
      <c r="G57" s="7">
        <v>5</v>
      </c>
      <c r="H57" s="7"/>
    </row>
    <row r="58" spans="1:8">
      <c r="A58" s="6">
        <v>2</v>
      </c>
      <c r="B58" s="15" t="str">
        <f t="shared" si="0"/>
        <v>Стул</v>
      </c>
      <c r="C58" s="11" t="str">
        <f t="shared" si="0"/>
        <v>Размер (ШхВхГ): 49х82х53 см, Материал обивки: ткань
Материал каркаса: металл, Цвет: черный
Максимальная нагрузка: 100 кг</v>
      </c>
      <c r="D58" s="7" t="str">
        <f t="shared" si="0"/>
        <v>Мебель</v>
      </c>
      <c r="E58" s="7">
        <v>1</v>
      </c>
      <c r="F58" s="7" t="s">
        <v>21</v>
      </c>
      <c r="G58" s="7">
        <v>5</v>
      </c>
      <c r="H58" s="7"/>
    </row>
    <row r="59" spans="1:8" ht="90">
      <c r="A59" s="6">
        <v>3</v>
      </c>
      <c r="B59" s="15" t="str">
        <f t="shared" si="0"/>
        <v>Ноутбук</v>
      </c>
      <c r="C59" s="34" t="s">
        <v>110</v>
      </c>
      <c r="D59" s="7" t="str">
        <f t="shared" si="0"/>
        <v>Оборудование IT</v>
      </c>
      <c r="E59" s="7">
        <v>1</v>
      </c>
      <c r="F59" s="7" t="s">
        <v>21</v>
      </c>
      <c r="G59" s="7">
        <v>5</v>
      </c>
      <c r="H59" s="7"/>
    </row>
    <row r="60" spans="1:8">
      <c r="A60" s="6">
        <v>4</v>
      </c>
      <c r="B60" s="15" t="str">
        <f t="shared" si="0"/>
        <v>Программное обеспечение для модуля проектирования</v>
      </c>
      <c r="C60" s="15" t="str">
        <f t="shared" si="0"/>
        <v>На усмотрение организатора</v>
      </c>
      <c r="D60" s="7" t="str">
        <f t="shared" si="0"/>
        <v>ПО</v>
      </c>
      <c r="E60" s="7">
        <v>1</v>
      </c>
      <c r="F60" s="7" t="s">
        <v>21</v>
      </c>
      <c r="G60" s="7">
        <v>5</v>
      </c>
      <c r="H60" s="7"/>
    </row>
    <row r="61" spans="1:8" ht="15" customHeight="1">
      <c r="A61" s="6">
        <v>5</v>
      </c>
      <c r="B61" s="15" t="str">
        <f t="shared" si="0"/>
        <v>Компьютерная мышь</v>
      </c>
      <c r="C61" s="15" t="str">
        <f>C28</f>
        <v>Тип: Оптическая
Соединение: проводное
Интерфейс подключения: USB
Назначение мыши: Обычная
Дизайн: Для правой и левой руки
Разрешение сенсора: 1000 dpi
Количество клавиш: 3</v>
      </c>
      <c r="D61" s="7" t="str">
        <f t="shared" si="0"/>
        <v>Оборудование IT</v>
      </c>
      <c r="E61" s="7">
        <v>1</v>
      </c>
      <c r="F61" s="7" t="s">
        <v>21</v>
      </c>
      <c r="G61" s="7">
        <v>5</v>
      </c>
      <c r="H61" s="7"/>
    </row>
    <row r="62" spans="1:8">
      <c r="A62" s="6">
        <v>6</v>
      </c>
      <c r="B62" s="15" t="str">
        <f t="shared" si="0"/>
        <v>1 розетка</v>
      </c>
      <c r="C62" s="15" t="str">
        <f t="shared" si="0"/>
        <v>Розетка электрическая</v>
      </c>
      <c r="D62" s="7" t="str">
        <f t="shared" si="0"/>
        <v>Оборудование</v>
      </c>
      <c r="E62" s="7">
        <v>1</v>
      </c>
      <c r="F62" s="7" t="s">
        <v>21</v>
      </c>
      <c r="G62" s="7">
        <v>5</v>
      </c>
      <c r="H62" s="7"/>
    </row>
    <row r="63" spans="1:8" ht="17.25" customHeight="1">
      <c r="A63" s="6">
        <v>7</v>
      </c>
      <c r="B63" s="15" t="str">
        <f t="shared" si="0"/>
        <v>USB флешка</v>
      </c>
      <c r="C63" s="12" t="str">
        <f t="shared" si="0"/>
        <v>Объем памяти (Гб): 16
Интерфейс: USB 2.0
Материал корпуса: пластик</v>
      </c>
      <c r="D63" s="7" t="str">
        <f t="shared" si="0"/>
        <v>Оборудование IT</v>
      </c>
      <c r="E63" s="7">
        <v>1</v>
      </c>
      <c r="F63" s="7" t="s">
        <v>21</v>
      </c>
      <c r="G63" s="7">
        <v>5</v>
      </c>
      <c r="H63" s="7"/>
    </row>
    <row r="64" spans="1:8" ht="15.75" customHeight="1">
      <c r="A64" s="6">
        <v>8</v>
      </c>
      <c r="B64" s="15" t="str">
        <f t="shared" si="0"/>
        <v>Бумага белая формата А4</v>
      </c>
      <c r="C64" s="12" t="str">
        <f t="shared" si="0"/>
        <v>Формат листов: А4 ,Количество листов в пачке: 500 ,Класс бумаги: C ,Белизна: 146 %, Плотность бумаги: 80 г/кв.м</v>
      </c>
      <c r="D64" s="7" t="str">
        <f t="shared" si="0"/>
        <v>Расходные материалы</v>
      </c>
      <c r="E64" s="7">
        <v>1</v>
      </c>
      <c r="F64" s="7" t="s">
        <v>21</v>
      </c>
      <c r="G64" s="7">
        <v>5</v>
      </c>
      <c r="H64" s="7"/>
    </row>
    <row r="65" spans="1:8">
      <c r="A65" s="6">
        <v>9</v>
      </c>
      <c r="B65" s="15" t="str">
        <f t="shared" si="0"/>
        <v>Папка-скоросшиватель</v>
      </c>
      <c r="C65" s="12" t="str">
        <f t="shared" si="0"/>
        <v>А4, ПВХ, цвет: красный</v>
      </c>
      <c r="D65" s="7" t="str">
        <f t="shared" si="0"/>
        <v>Расходные материалы</v>
      </c>
      <c r="E65" s="7">
        <v>1</v>
      </c>
      <c r="F65" s="7" t="s">
        <v>21</v>
      </c>
      <c r="G65" s="7">
        <v>5</v>
      </c>
      <c r="H65" s="7"/>
    </row>
    <row r="66" spans="1:8">
      <c r="A66" s="6">
        <v>10</v>
      </c>
      <c r="B66" s="15" t="str">
        <f t="shared" si="0"/>
        <v>Папка-планшет  с прижимом</v>
      </c>
      <c r="C66" s="12" t="str">
        <f t="shared" si="0"/>
        <v>А4, ПВХ, Цвет: черный</v>
      </c>
      <c r="D66" s="7" t="str">
        <f t="shared" si="0"/>
        <v>Расходные материалы</v>
      </c>
      <c r="E66" s="7">
        <v>1</v>
      </c>
      <c r="F66" s="7" t="s">
        <v>21</v>
      </c>
      <c r="G66" s="7">
        <v>5</v>
      </c>
      <c r="H66" s="7"/>
    </row>
    <row r="67" spans="1:8">
      <c r="A67" s="6">
        <v>11</v>
      </c>
      <c r="B67" s="15" t="str">
        <f t="shared" si="0"/>
        <v>Ручка шариковая</v>
      </c>
      <c r="C67" s="11" t="str">
        <f t="shared" si="0"/>
        <v>Ручка шариковая со сменным стержнем. Стержень с чернилами синего цвета, встроенный шарик позволяет оставлять четкую линию толщиной 0,5 мм. Шариковая ручка снабжена вентилируемым колпачком.
Толщина линии - 0,5 мм.</v>
      </c>
      <c r="D67" s="10" t="str">
        <f t="shared" si="0"/>
        <v>Расходные материалы</v>
      </c>
      <c r="E67" s="7">
        <v>1</v>
      </c>
      <c r="F67" s="7" t="s">
        <v>21</v>
      </c>
      <c r="G67" s="7">
        <v>5</v>
      </c>
      <c r="H67" s="11"/>
    </row>
    <row r="68" spans="1:8">
      <c r="A68" s="6">
        <v>12</v>
      </c>
      <c r="B68" s="15" t="str">
        <f t="shared" si="0"/>
        <v>Карандаш простой</v>
      </c>
      <c r="C68" s="11" t="str">
        <f t="shared" si="0"/>
        <v xml:space="preserve">Наличие ластика: Да , Заточенный: Да , Вид карандаша: стандартная твердость HB (ТМ) , Твердость грифеля: HB (ТМ) 
Материал корпуса: пластик , Профиль карандаша: шестигранный </v>
      </c>
      <c r="D68" s="10" t="str">
        <f t="shared" si="0"/>
        <v>Расходные материалы</v>
      </c>
      <c r="E68" s="7">
        <v>1</v>
      </c>
      <c r="F68" s="7" t="s">
        <v>21</v>
      </c>
      <c r="G68" s="7">
        <v>5</v>
      </c>
      <c r="H68" s="11"/>
    </row>
    <row r="69" spans="1:8" ht="15.75" customHeight="1">
      <c r="A69" s="6">
        <v>13</v>
      </c>
      <c r="B69" s="15" t="str">
        <f t="shared" si="0"/>
        <v>Ластик</v>
      </c>
      <c r="C69" s="11" t="str">
        <f t="shared" si="0"/>
        <v>Термопластичная резина, модель прямоугольная: 28х18х9 (мм).</v>
      </c>
      <c r="D69" s="10" t="str">
        <f t="shared" si="0"/>
        <v>Расходные материалы</v>
      </c>
      <c r="E69" s="7">
        <v>1</v>
      </c>
      <c r="F69" s="7" t="s">
        <v>21</v>
      </c>
      <c r="G69" s="7">
        <v>5</v>
      </c>
      <c r="H69" s="11"/>
    </row>
    <row r="70" spans="1:8" ht="15.75" customHeight="1">
      <c r="A70" s="6">
        <v>14</v>
      </c>
      <c r="B70" s="15" t="str">
        <f t="shared" si="0"/>
        <v>Точилка</v>
      </c>
      <c r="C70" s="15" t="str">
        <f t="shared" si="0"/>
        <v>Корпус пластмассовый любого цвета, удобная форма с выемкой для правшей, качественная заточка и сборка, лезвие из высокоуглеродистой стали, грифель не ломается и не крошится при затачивании, особое винтовое крепление лезвия предотвращает его расшатывание.</v>
      </c>
      <c r="D70" s="10" t="str">
        <f t="shared" si="0"/>
        <v>Расходные материалы</v>
      </c>
      <c r="E70" s="7">
        <v>1</v>
      </c>
      <c r="F70" s="7" t="s">
        <v>21</v>
      </c>
      <c r="G70" s="7">
        <v>5</v>
      </c>
      <c r="H70" s="11"/>
    </row>
    <row r="71" spans="1:8" ht="15.75" customHeight="1">
      <c r="A71" s="6">
        <v>15</v>
      </c>
      <c r="B71" s="15" t="str">
        <f t="shared" si="0"/>
        <v xml:space="preserve">Стакан офисный </v>
      </c>
      <c r="C71" s="15" t="str">
        <f t="shared" si="0"/>
        <v xml:space="preserve">Подставка для ручек стакан черного цвета.  Размер: 70х70х100 мм. Подставка настольная для канцтоваров и пишущих принадлежностей, канцелярских мелочей, изготовлена из пластика. </v>
      </c>
      <c r="D71" s="10" t="str">
        <f t="shared" si="0"/>
        <v>Расходные материалы</v>
      </c>
      <c r="E71" s="7">
        <v>1</v>
      </c>
      <c r="F71" s="7" t="s">
        <v>21</v>
      </c>
      <c r="G71" s="7">
        <v>5</v>
      </c>
      <c r="H71" s="11"/>
    </row>
    <row r="72" spans="1:8" ht="15.75" customHeight="1">
      <c r="A72" s="44" t="s">
        <v>39</v>
      </c>
      <c r="B72" s="36"/>
      <c r="C72" s="36"/>
      <c r="D72" s="36"/>
      <c r="E72" s="36"/>
      <c r="F72" s="36"/>
      <c r="G72" s="36"/>
      <c r="H72" s="36"/>
    </row>
    <row r="73" spans="1:8" ht="60">
      <c r="A73" s="6" t="s">
        <v>11</v>
      </c>
      <c r="B73" s="7" t="s">
        <v>10</v>
      </c>
      <c r="C73" s="7" t="s">
        <v>9</v>
      </c>
      <c r="D73" s="7" t="s">
        <v>8</v>
      </c>
      <c r="E73" s="7" t="s">
        <v>7</v>
      </c>
      <c r="F73" s="7" t="s">
        <v>6</v>
      </c>
      <c r="G73" s="7" t="s">
        <v>5</v>
      </c>
      <c r="H73" s="7" t="s">
        <v>27</v>
      </c>
    </row>
    <row r="74" spans="1:8" ht="15.75" customHeight="1">
      <c r="A74" s="8"/>
      <c r="B74" s="11" t="s">
        <v>99</v>
      </c>
      <c r="C74" s="11"/>
      <c r="D74" s="10"/>
      <c r="E74" s="10"/>
      <c r="F74" s="10"/>
      <c r="G74" s="10"/>
      <c r="H74" s="11"/>
    </row>
    <row r="75" spans="1:8" ht="20.25">
      <c r="A75" s="45" t="s">
        <v>81</v>
      </c>
      <c r="B75" s="45"/>
      <c r="C75" s="45"/>
      <c r="D75" s="45"/>
      <c r="E75" s="45"/>
      <c r="F75" s="45"/>
      <c r="G75" s="45"/>
      <c r="H75" s="45"/>
    </row>
    <row r="76" spans="1:8" ht="20.25">
      <c r="A76" s="44" t="s">
        <v>38</v>
      </c>
      <c r="B76" s="44"/>
      <c r="C76" s="44"/>
      <c r="D76" s="44"/>
      <c r="E76" s="44"/>
      <c r="F76" s="44"/>
      <c r="G76" s="44"/>
      <c r="H76" s="44"/>
    </row>
    <row r="77" spans="1:8">
      <c r="A77" s="37" t="s">
        <v>20</v>
      </c>
      <c r="B77" s="37"/>
      <c r="C77" s="37"/>
      <c r="D77" s="37"/>
      <c r="E77" s="37"/>
      <c r="F77" s="37"/>
      <c r="G77" s="37"/>
      <c r="H77" s="37"/>
    </row>
    <row r="78" spans="1:8">
      <c r="A78" s="35" t="s">
        <v>78</v>
      </c>
      <c r="B78" s="35"/>
      <c r="C78" s="35"/>
      <c r="D78" s="35"/>
      <c r="E78" s="35"/>
      <c r="F78" s="35"/>
      <c r="G78" s="35"/>
      <c r="H78" s="35"/>
    </row>
    <row r="79" spans="1:8">
      <c r="A79" s="35" t="s">
        <v>140</v>
      </c>
      <c r="B79" s="35"/>
      <c r="C79" s="35"/>
      <c r="D79" s="35"/>
      <c r="E79" s="35"/>
      <c r="F79" s="35"/>
      <c r="G79" s="35"/>
      <c r="H79" s="35"/>
    </row>
    <row r="80" spans="1:8">
      <c r="A80" s="35" t="s">
        <v>19</v>
      </c>
      <c r="B80" s="35"/>
      <c r="C80" s="35"/>
      <c r="D80" s="35"/>
      <c r="E80" s="35"/>
      <c r="F80" s="35"/>
      <c r="G80" s="35"/>
      <c r="H80" s="35"/>
    </row>
    <row r="81" spans="1:8">
      <c r="A81" s="35" t="s">
        <v>91</v>
      </c>
      <c r="B81" s="35"/>
      <c r="C81" s="35"/>
      <c r="D81" s="35"/>
      <c r="E81" s="35"/>
      <c r="F81" s="35"/>
      <c r="G81" s="35"/>
      <c r="H81" s="35"/>
    </row>
    <row r="82" spans="1:8" ht="15" customHeight="1">
      <c r="A82" s="35" t="s">
        <v>73</v>
      </c>
      <c r="B82" s="35"/>
      <c r="C82" s="35"/>
      <c r="D82" s="35"/>
      <c r="E82" s="35"/>
      <c r="F82" s="35"/>
      <c r="G82" s="35"/>
      <c r="H82" s="35"/>
    </row>
    <row r="83" spans="1:8">
      <c r="A83" s="35" t="s">
        <v>82</v>
      </c>
      <c r="B83" s="35"/>
      <c r="C83" s="35"/>
      <c r="D83" s="35"/>
      <c r="E83" s="35"/>
      <c r="F83" s="35"/>
      <c r="G83" s="35"/>
      <c r="H83" s="35"/>
    </row>
    <row r="84" spans="1:8">
      <c r="A84" s="35" t="s">
        <v>75</v>
      </c>
      <c r="B84" s="35"/>
      <c r="C84" s="35"/>
      <c r="D84" s="35"/>
      <c r="E84" s="35"/>
      <c r="F84" s="35"/>
      <c r="G84" s="35"/>
      <c r="H84" s="35"/>
    </row>
    <row r="85" spans="1:8">
      <c r="A85" s="35" t="s">
        <v>76</v>
      </c>
      <c r="B85" s="35"/>
      <c r="C85" s="35"/>
      <c r="D85" s="35"/>
      <c r="E85" s="35"/>
      <c r="F85" s="35"/>
      <c r="G85" s="35"/>
      <c r="H85" s="35"/>
    </row>
    <row r="86" spans="1:8" ht="60">
      <c r="A86" s="6" t="s">
        <v>11</v>
      </c>
      <c r="B86" s="7" t="s">
        <v>10</v>
      </c>
      <c r="C86" s="7" t="s">
        <v>9</v>
      </c>
      <c r="D86" s="7" t="s">
        <v>8</v>
      </c>
      <c r="E86" s="7" t="s">
        <v>7</v>
      </c>
      <c r="F86" s="7" t="s">
        <v>6</v>
      </c>
      <c r="G86" s="7" t="s">
        <v>5</v>
      </c>
      <c r="H86" s="7" t="s">
        <v>27</v>
      </c>
    </row>
    <row r="87" spans="1:8">
      <c r="A87" s="6">
        <v>1</v>
      </c>
      <c r="B87" s="15" t="s">
        <v>99</v>
      </c>
      <c r="C87" s="11"/>
      <c r="D87" s="7"/>
      <c r="E87" s="7"/>
      <c r="F87" s="7"/>
      <c r="G87" s="7"/>
      <c r="H87" s="7"/>
    </row>
    <row r="88" spans="1:8" ht="15.75" customHeight="1">
      <c r="A88" s="44" t="s">
        <v>39</v>
      </c>
      <c r="B88" s="44"/>
      <c r="C88" s="44"/>
      <c r="D88" s="44"/>
      <c r="E88" s="44"/>
      <c r="F88" s="44"/>
      <c r="G88" s="44"/>
      <c r="H88" s="44"/>
    </row>
    <row r="89" spans="1:8" ht="60">
      <c r="A89" s="6" t="s">
        <v>11</v>
      </c>
      <c r="B89" s="7" t="s">
        <v>10</v>
      </c>
      <c r="C89" s="7" t="s">
        <v>9</v>
      </c>
      <c r="D89" s="7" t="s">
        <v>8</v>
      </c>
      <c r="E89" s="7" t="s">
        <v>7</v>
      </c>
      <c r="F89" s="7" t="s">
        <v>6</v>
      </c>
      <c r="G89" s="7" t="s">
        <v>5</v>
      </c>
      <c r="H89" s="7" t="s">
        <v>27</v>
      </c>
    </row>
    <row r="90" spans="1:8" ht="15.75" customHeight="1">
      <c r="A90" s="8">
        <v>1</v>
      </c>
      <c r="B90" s="11" t="s">
        <v>99</v>
      </c>
      <c r="C90" s="11"/>
      <c r="D90" s="10"/>
      <c r="E90" s="10"/>
      <c r="F90" s="10"/>
      <c r="G90" s="10"/>
      <c r="H90" s="11"/>
    </row>
  </sheetData>
  <mergeCells count="48">
    <mergeCell ref="A10:B10"/>
    <mergeCell ref="C10:H10"/>
    <mergeCell ref="A12:H12"/>
    <mergeCell ref="A54:H54"/>
    <mergeCell ref="A84:H84"/>
    <mergeCell ref="A11:H11"/>
    <mergeCell ref="A13:H13"/>
    <mergeCell ref="A45:H45"/>
    <mergeCell ref="A50:H50"/>
    <mergeCell ref="A51:H51"/>
    <mergeCell ref="A53:H53"/>
    <mergeCell ref="A20:H20"/>
    <mergeCell ref="A21:H21"/>
    <mergeCell ref="A22:H22"/>
    <mergeCell ref="A15:H15"/>
    <mergeCell ref="A55:H55"/>
    <mergeCell ref="A1:H1"/>
    <mergeCell ref="A3:H3"/>
    <mergeCell ref="A4:H4"/>
    <mergeCell ref="A9:H9"/>
    <mergeCell ref="A2:H2"/>
    <mergeCell ref="A5:H5"/>
    <mergeCell ref="A6:H6"/>
    <mergeCell ref="A7:H7"/>
    <mergeCell ref="A8:H8"/>
    <mergeCell ref="A14:H14"/>
    <mergeCell ref="A19:H19"/>
    <mergeCell ref="A39:H39"/>
    <mergeCell ref="A88:H88"/>
    <mergeCell ref="A72:H72"/>
    <mergeCell ref="A75:H75"/>
    <mergeCell ref="A79:H79"/>
    <mergeCell ref="A80:H80"/>
    <mergeCell ref="A76:H76"/>
    <mergeCell ref="A77:H77"/>
    <mergeCell ref="A78:H78"/>
    <mergeCell ref="A81:H81"/>
    <mergeCell ref="A82:H82"/>
    <mergeCell ref="A83:H83"/>
    <mergeCell ref="A85:H85"/>
    <mergeCell ref="A47:H47"/>
    <mergeCell ref="A48:H48"/>
    <mergeCell ref="A49:H49"/>
    <mergeCell ref="A52:H52"/>
    <mergeCell ref="A16:H16"/>
    <mergeCell ref="A46:H46"/>
    <mergeCell ref="A17:H17"/>
    <mergeCell ref="A18:H18"/>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dimension ref="A1:H83"/>
  <sheetViews>
    <sheetView topLeftCell="A4" zoomScale="94" zoomScaleNormal="160" workbookViewId="0">
      <selection activeCell="A4" sqref="A4:H4"/>
    </sheetView>
  </sheetViews>
  <sheetFormatPr defaultColWidth="14.42578125" defaultRowHeight="15" customHeight="1"/>
  <cols>
    <col min="1" max="1" width="5.140625" style="1" customWidth="1"/>
    <col min="2" max="2" width="52" style="1" customWidth="1"/>
    <col min="3" max="3" width="27.42578125" style="1" customWidth="1"/>
    <col min="4" max="4" width="22" style="1" customWidth="1"/>
    <col min="5" max="5" width="15.42578125" style="1" customWidth="1"/>
    <col min="6" max="6" width="21.140625" style="1" customWidth="1"/>
    <col min="7" max="7" width="14.42578125" style="1" customWidth="1"/>
    <col min="8" max="8" width="25" style="1" bestFit="1" customWidth="1"/>
    <col min="9" max="11" width="8.7109375" style="1" customWidth="1"/>
    <col min="12" max="16384" width="14.42578125" style="1"/>
  </cols>
  <sheetData>
    <row r="1" spans="1:8" ht="72" customHeight="1">
      <c r="A1" s="41" t="s">
        <v>100</v>
      </c>
      <c r="B1" s="36"/>
      <c r="C1" s="36"/>
      <c r="D1" s="36"/>
      <c r="E1" s="36"/>
      <c r="F1" s="36"/>
      <c r="G1" s="36"/>
      <c r="H1" s="36"/>
    </row>
    <row r="2" spans="1:8">
      <c r="A2" s="43" t="s">
        <v>28</v>
      </c>
      <c r="B2" s="36"/>
      <c r="C2" s="36"/>
      <c r="D2" s="36"/>
      <c r="E2" s="36"/>
      <c r="F2" s="36"/>
      <c r="G2" s="36"/>
      <c r="H2" s="36"/>
    </row>
    <row r="3" spans="1:8">
      <c r="A3" s="43" t="s">
        <v>101</v>
      </c>
      <c r="B3" s="36"/>
      <c r="C3" s="36"/>
      <c r="D3" s="36"/>
      <c r="E3" s="36"/>
      <c r="F3" s="36"/>
      <c r="G3" s="36"/>
      <c r="H3" s="36"/>
    </row>
    <row r="4" spans="1:8">
      <c r="A4" s="37" t="s">
        <v>102</v>
      </c>
      <c r="B4" s="36"/>
      <c r="C4" s="36"/>
      <c r="D4" s="36"/>
      <c r="E4" s="36"/>
      <c r="F4" s="36"/>
      <c r="G4" s="36"/>
      <c r="H4" s="36"/>
    </row>
    <row r="5" spans="1:8">
      <c r="A5" s="37" t="s">
        <v>138</v>
      </c>
      <c r="B5" s="37"/>
      <c r="C5" s="37"/>
      <c r="D5" s="37"/>
      <c r="E5" s="37"/>
      <c r="F5" s="37"/>
      <c r="G5" s="37"/>
      <c r="H5" s="37"/>
    </row>
    <row r="6" spans="1:8" ht="15.75" customHeight="1">
      <c r="A6" s="37" t="s">
        <v>104</v>
      </c>
      <c r="B6" s="37"/>
      <c r="C6" s="37"/>
      <c r="D6" s="37"/>
      <c r="E6" s="37"/>
      <c r="F6" s="37"/>
      <c r="G6" s="37"/>
      <c r="H6" s="37"/>
    </row>
    <row r="7" spans="1:8" ht="15.75" customHeight="1">
      <c r="A7" s="37" t="s">
        <v>106</v>
      </c>
      <c r="B7" s="37"/>
      <c r="C7" s="37"/>
      <c r="D7" s="37"/>
      <c r="E7" s="37"/>
      <c r="F7" s="37"/>
      <c r="G7" s="37"/>
      <c r="H7" s="37"/>
    </row>
    <row r="8" spans="1:8" ht="15.75" customHeight="1">
      <c r="A8" s="37" t="s">
        <v>87</v>
      </c>
      <c r="B8" s="37"/>
      <c r="C8" s="37"/>
      <c r="D8" s="37"/>
      <c r="E8" s="37"/>
      <c r="F8" s="37"/>
      <c r="G8" s="37"/>
      <c r="H8" s="37"/>
    </row>
    <row r="9" spans="1:8" ht="15.75" customHeight="1">
      <c r="A9" s="37" t="s">
        <v>88</v>
      </c>
      <c r="B9" s="37"/>
      <c r="C9" s="37"/>
      <c r="D9" s="37"/>
      <c r="E9" s="37"/>
      <c r="F9" s="37"/>
      <c r="G9" s="37"/>
      <c r="H9" s="37"/>
    </row>
    <row r="10" spans="1:8" ht="15.75" customHeight="1">
      <c r="A10" s="37" t="s">
        <v>68</v>
      </c>
      <c r="B10" s="37"/>
      <c r="C10" s="38"/>
      <c r="D10" s="38"/>
      <c r="E10" s="38"/>
      <c r="F10" s="38"/>
      <c r="G10" s="38"/>
      <c r="H10" s="38"/>
    </row>
    <row r="11" spans="1:8" ht="15.75" customHeight="1">
      <c r="A11" s="37" t="s">
        <v>105</v>
      </c>
      <c r="B11" s="37"/>
      <c r="C11" s="37"/>
      <c r="D11" s="37"/>
      <c r="E11" s="37"/>
      <c r="F11" s="37"/>
      <c r="G11" s="37"/>
      <c r="H11" s="37"/>
    </row>
    <row r="12" spans="1:8" ht="22.5" customHeight="1">
      <c r="A12" s="46" t="s">
        <v>40</v>
      </c>
      <c r="B12" s="46"/>
      <c r="C12" s="46"/>
      <c r="D12" s="46"/>
      <c r="E12" s="46"/>
      <c r="F12" s="46"/>
      <c r="G12" s="46"/>
      <c r="H12" s="46"/>
    </row>
    <row r="13" spans="1:8" ht="22.5" customHeight="1">
      <c r="A13" s="44" t="s">
        <v>41</v>
      </c>
      <c r="B13" s="36"/>
      <c r="C13" s="36"/>
      <c r="D13" s="36"/>
      <c r="E13" s="36"/>
      <c r="F13" s="36"/>
      <c r="G13" s="36"/>
      <c r="H13" s="36"/>
    </row>
    <row r="14" spans="1:8" ht="60">
      <c r="A14" s="7" t="s">
        <v>11</v>
      </c>
      <c r="B14" s="7" t="s">
        <v>10</v>
      </c>
      <c r="C14" s="7" t="s">
        <v>9</v>
      </c>
      <c r="D14" s="7" t="s">
        <v>8</v>
      </c>
      <c r="E14" s="7" t="s">
        <v>7</v>
      </c>
      <c r="F14" s="7" t="s">
        <v>6</v>
      </c>
      <c r="G14" s="7" t="s">
        <v>5</v>
      </c>
      <c r="H14" s="7" t="s">
        <v>27</v>
      </c>
    </row>
    <row r="15" spans="1:8" s="3" customFormat="1" ht="17.25" customHeight="1">
      <c r="A15" s="7">
        <v>1</v>
      </c>
      <c r="B15" s="12" t="str">
        <f>'[1]ИЛ ОБЩИЙ ТЕСТ'!C191</f>
        <v>Пластилин</v>
      </c>
      <c r="C15" s="12" t="str">
        <f>'[1]ИЛ ОБЩИЙ ТЕСТ'!D191</f>
        <v>Классический пластин в удобном пластиковом контейнере, удобном для переноса пластилина и маленьких подделок в портфеле или ранце. Индивидуальная упаковка брусков пластилина «flow-pack», не имеющая аналогов среди российских производителей, надежно сохраняет его товарный вид и пластичные свойства. 12 цветов</v>
      </c>
      <c r="D15" s="7" t="s">
        <v>15</v>
      </c>
      <c r="E15" s="7">
        <v>1</v>
      </c>
      <c r="F15" s="13" t="s">
        <v>42</v>
      </c>
      <c r="G15" s="7">
        <v>5</v>
      </c>
      <c r="H15" s="7"/>
    </row>
    <row r="16" spans="1:8" s="3" customFormat="1" ht="15.75" customHeight="1">
      <c r="A16" s="7">
        <v>2</v>
      </c>
      <c r="B16" s="12" t="str">
        <f>'[1]ИЛ ОБЩИЙ ТЕСТ'!C192</f>
        <v>Кисти для рисования</v>
      </c>
      <c r="C16" s="12" t="str">
        <f>'[1]ИЛ ОБЩИЙ ТЕСТ'!D192</f>
        <v>Кисти ArtBerry® из синтетического волоса для рисования и декорирования. Рабочая часть кисти покрыта гуммирующим составом, защищающим ее при хранении и транспортировке. Цельнометаллическая бесшовная обойма из алюминия устойчива к коррозии. 6 шт.</v>
      </c>
      <c r="D16" s="7" t="s">
        <v>15</v>
      </c>
      <c r="E16" s="7">
        <v>1</v>
      </c>
      <c r="F16" s="13" t="s">
        <v>42</v>
      </c>
      <c r="G16" s="7">
        <v>5</v>
      </c>
      <c r="H16" s="7"/>
    </row>
    <row r="17" spans="1:8" s="3" customFormat="1" ht="16.5" customHeight="1">
      <c r="A17" s="7">
        <v>3</v>
      </c>
      <c r="B17" s="12" t="str">
        <f>'[1]ИЛ ОБЩИЙ ТЕСТ'!C193</f>
        <v>Кисти для клея</v>
      </c>
      <c r="C17" s="12" t="str">
        <f>'[1]ИЛ ОБЩИЙ ТЕСТ'!D193</f>
        <v>Кисть щетина, плоская. С деревянной ручкой пкрытой прозрачным лаком. № 24</v>
      </c>
      <c r="D17" s="7" t="s">
        <v>15</v>
      </c>
      <c r="E17" s="7">
        <v>1</v>
      </c>
      <c r="F17" s="13" t="s">
        <v>42</v>
      </c>
      <c r="G17" s="7">
        <v>5</v>
      </c>
      <c r="H17" s="7"/>
    </row>
    <row r="18" spans="1:8" s="3" customFormat="1" ht="15" customHeight="1">
      <c r="A18" s="7">
        <v>4</v>
      </c>
      <c r="B18" s="12" t="str">
        <f>'[1]ИЛ ОБЩИЙ ТЕСТ'!C194</f>
        <v>Цветная бумага</v>
      </c>
      <c r="C18" s="12" t="str">
        <f>'[1]ИЛ ОБЩИЙ ТЕСТ'!D194</f>
        <v>Цветная бумага  формата А4 идеально подходит для детского творчества: создания аппликаций, оригами и других поделок. В упаковке 8 цветов (16 листов) мелованной бумаги с односторонней печатью: желтый, оранжевый, красный, синий, зеленый, фиолетовый, коричневый, черный. Упаковка: папка (29,4х20,5х0,4 см) с двумя клапанами, выполненная из мелованного картона с глянцевым лаком.</v>
      </c>
      <c r="D18" s="7" t="s">
        <v>15</v>
      </c>
      <c r="E18" s="7">
        <v>1</v>
      </c>
      <c r="F18" s="13" t="s">
        <v>42</v>
      </c>
      <c r="G18" s="7">
        <v>5</v>
      </c>
      <c r="H18" s="7"/>
    </row>
    <row r="19" spans="1:8" s="3" customFormat="1" ht="15.75" customHeight="1">
      <c r="A19" s="7">
        <v>5</v>
      </c>
      <c r="B19" s="12" t="str">
        <f>'[1]ИЛ ОБЩИЙ ТЕСТ'!C195</f>
        <v>Бумага белая ватман</v>
      </c>
      <c r="C19" s="12" t="str">
        <f>'[1]ИЛ ОБЩИЙ ТЕСТ'!D195</f>
        <v>Бумага А3 предназначена для гуашевой живописи. Поверхность бумаги хорошо впитывает воду и слегка шероховатая, что позволяет краске лучше сцепляться с поверхностью, ровнее ложиться. После высыхания краски не будут осыпаться.
Плотность бумаги: 230 г/м.
Размер: А3.
Количество листов: 15.</v>
      </c>
      <c r="D19" s="7" t="s">
        <v>15</v>
      </c>
      <c r="E19" s="7">
        <v>1</v>
      </c>
      <c r="F19" s="13" t="s">
        <v>42</v>
      </c>
      <c r="G19" s="7">
        <v>5</v>
      </c>
      <c r="H19" s="7"/>
    </row>
    <row r="20" spans="1:8" s="3" customFormat="1">
      <c r="A20" s="7">
        <v>6</v>
      </c>
      <c r="B20" s="12" t="str">
        <f>'[1]ИЛ ОБЩИЙ ТЕСТ'!C196</f>
        <v>Карандаши цветные</v>
      </c>
      <c r="C20" s="12" t="str">
        <f>'[1]ИЛ ОБЩИЙ ТЕСТ'!D196</f>
        <v>12 цветов, заточенные</v>
      </c>
      <c r="D20" s="7" t="s">
        <v>15</v>
      </c>
      <c r="E20" s="7">
        <v>1</v>
      </c>
      <c r="F20" s="13" t="s">
        <v>42</v>
      </c>
      <c r="G20" s="7">
        <v>5</v>
      </c>
      <c r="H20" s="7"/>
    </row>
    <row r="21" spans="1:8" s="3" customFormat="1">
      <c r="A21" s="7">
        <v>7</v>
      </c>
      <c r="B21" s="12" t="str">
        <f>'[1]ИЛ ОБЩИЙ ТЕСТ'!C197</f>
        <v>Карандаши простые</v>
      </c>
      <c r="C21" s="12" t="str">
        <f>'[1]ИЛ ОБЩИЙ ТЕСТ'!D197</f>
        <v>МТ, заточенные</v>
      </c>
      <c r="D21" s="7" t="s">
        <v>15</v>
      </c>
      <c r="E21" s="7">
        <v>1</v>
      </c>
      <c r="F21" s="13" t="s">
        <v>42</v>
      </c>
      <c r="G21" s="7">
        <v>5</v>
      </c>
      <c r="H21" s="7"/>
    </row>
    <row r="22" spans="1:8" s="3" customFormat="1">
      <c r="A22" s="7">
        <v>8</v>
      </c>
      <c r="B22" s="12" t="str">
        <f>'[1]ИЛ ОБЩИЙ ТЕСТ'!C198</f>
        <v>Фломастеры</v>
      </c>
      <c r="C22" s="12" t="str">
        <f>'[1]ИЛ ОБЩИЙ ТЕСТ'!D198</f>
        <v>12 цветов</v>
      </c>
      <c r="D22" s="7" t="s">
        <v>15</v>
      </c>
      <c r="E22" s="7">
        <v>1</v>
      </c>
      <c r="F22" s="13" t="s">
        <v>42</v>
      </c>
      <c r="G22" s="7">
        <v>5</v>
      </c>
      <c r="H22" s="7"/>
    </row>
    <row r="23" spans="1:8" s="3" customFormat="1" ht="15" customHeight="1">
      <c r="A23" s="7">
        <v>9</v>
      </c>
      <c r="B23" s="12" t="str">
        <f>'[1]ИЛ ОБЩИЙ ТЕСТ'!C199</f>
        <v>Одноразовые простыни для детских кроваток</v>
      </c>
      <c r="C23" s="12" t="str">
        <f>'[1]ИЛ ОБЩИЙ ТЕСТ'!D199</f>
        <v>Простыни одноразовые 2000 * 800 мм Эконом - голубая Плотность: 15г/квм В упаковке: 20 шт. Современные медицинские одноразовые простыни изготовлены из высококачественного нетканного материала: однослойного Спанбонда</v>
      </c>
      <c r="D23" s="7" t="s">
        <v>15</v>
      </c>
      <c r="E23" s="7">
        <v>1</v>
      </c>
      <c r="F23" s="12" t="s">
        <v>42</v>
      </c>
      <c r="G23" s="7">
        <v>5</v>
      </c>
      <c r="H23" s="7"/>
    </row>
    <row r="24" spans="1:8" s="3" customFormat="1" ht="15.75" customHeight="1">
      <c r="A24" s="7">
        <v>10</v>
      </c>
      <c r="B24" s="12" t="str">
        <f>'[1]ИЛ ОБЩИЙ ТЕСТ'!C200</f>
        <v>Спиртовые салфетки</v>
      </c>
      <c r="C24" s="12" t="str">
        <f>'[1]ИЛ ОБЩИЙ ТЕСТ'!D200</f>
        <v xml:space="preserve">Изготовлена из нетканого материала, пропитанного раствором изопропилового спирта. Содержание спирта в пропитывающем растворе – 70%. Количество пропитывающего состава в салфетке — не менее 0.25-0.3 гр. </v>
      </c>
      <c r="D24" s="7" t="s">
        <v>15</v>
      </c>
      <c r="E24" s="7">
        <v>1</v>
      </c>
      <c r="F24" s="12" t="s">
        <v>42</v>
      </c>
      <c r="G24" s="7">
        <v>5</v>
      </c>
      <c r="H24" s="7"/>
    </row>
    <row r="25" spans="1:8" s="3" customFormat="1" ht="15.75" customHeight="1">
      <c r="A25" s="7">
        <v>11</v>
      </c>
      <c r="B25" s="12" t="str">
        <f>'[1]ИЛ ОБЩИЙ ТЕСТ'!C201</f>
        <v>Жидкое мыло для рук</v>
      </c>
      <c r="C25" s="12" t="str">
        <f>'[1]ИЛ ОБЩИЙ ТЕСТ'!D201</f>
        <v>жидкое; для рук; антибактериальное</v>
      </c>
      <c r="D25" s="7" t="s">
        <v>15</v>
      </c>
      <c r="E25" s="7">
        <v>1</v>
      </c>
      <c r="F25" s="12" t="s">
        <v>42</v>
      </c>
      <c r="G25" s="7">
        <v>5</v>
      </c>
      <c r="H25" s="7"/>
    </row>
    <row r="26" spans="1:8" s="3" customFormat="1" ht="18.75" customHeight="1">
      <c r="A26" s="7">
        <v>12</v>
      </c>
      <c r="B26" s="12" t="str">
        <f>'[1]ИЛ ОБЩИЙ ТЕСТ'!C207</f>
        <v>Салфетка бумажная</v>
      </c>
      <c r="C26" s="12" t="str">
        <f>'[1]ИЛ ОБЩИЙ ТЕСТ'!D206</f>
        <v>Объем 25 см, 100 шт в упаковке, 12 пастельных цветов</v>
      </c>
      <c r="D26" s="7" t="s">
        <v>15</v>
      </c>
      <c r="E26" s="7">
        <v>1</v>
      </c>
      <c r="F26" s="12" t="s">
        <v>42</v>
      </c>
      <c r="G26" s="7">
        <v>5</v>
      </c>
      <c r="H26" s="7"/>
    </row>
    <row r="27" spans="1:8" ht="17.25" customHeight="1">
      <c r="A27" s="7">
        <v>13</v>
      </c>
      <c r="B27" s="13" t="str">
        <f>'[1]ИЛ ОБЩИЙ ТЕСТ'!C214</f>
        <v>Картон</v>
      </c>
      <c r="C27" s="12" t="str">
        <f>'[1]ИЛ ОБЩИЙ ТЕСТ'!D213</f>
        <v>На усмотрение организатора (обязательно)</v>
      </c>
      <c r="D27" s="7" t="s">
        <v>15</v>
      </c>
      <c r="E27" s="7">
        <v>1</v>
      </c>
      <c r="F27" s="12" t="s">
        <v>42</v>
      </c>
      <c r="G27" s="7">
        <v>5</v>
      </c>
      <c r="H27" s="11"/>
    </row>
    <row r="28" spans="1:8" s="3" customFormat="1" ht="15.75" customHeight="1">
      <c r="A28" s="7">
        <v>14</v>
      </c>
      <c r="B28" s="13" t="str">
        <f>'[1]ИЛ ОБЩИЙ ТЕСТ'!C215</f>
        <v>Бумага для флипчата</v>
      </c>
      <c r="C28" s="12" t="str">
        <f>'[1]ИЛ ОБЩИЙ ТЕСТ'!D214</f>
        <v>Для рукоделия 30 х 40 см, 5 шт</v>
      </c>
      <c r="D28" s="7" t="s">
        <v>15</v>
      </c>
      <c r="E28" s="7">
        <v>1</v>
      </c>
      <c r="F28" s="12" t="s">
        <v>42</v>
      </c>
      <c r="G28" s="7">
        <v>5</v>
      </c>
      <c r="H28" s="11"/>
    </row>
    <row r="29" spans="1:8" s="3" customFormat="1" ht="18.75" customHeight="1">
      <c r="A29" s="7">
        <v>15</v>
      </c>
      <c r="B29" s="13" t="str">
        <f>'[1]ИЛ ОБЩИЙ ТЕСТ'!C216</f>
        <v>Катридж для чернобелого принтера</v>
      </c>
      <c r="C29" s="12" t="str">
        <f>'[1]ИЛ ОБЩИЙ ТЕСТ'!D215</f>
        <v>На усмотрение организатора (обязательно)</v>
      </c>
      <c r="D29" s="7" t="s">
        <v>15</v>
      </c>
      <c r="E29" s="7">
        <v>1</v>
      </c>
      <c r="F29" s="12" t="s">
        <v>42</v>
      </c>
      <c r="G29" s="7">
        <v>4</v>
      </c>
      <c r="H29" s="11"/>
    </row>
    <row r="30" spans="1:8" s="3" customFormat="1" ht="18" customHeight="1">
      <c r="A30" s="7">
        <v>16</v>
      </c>
      <c r="B30" s="13" t="str">
        <f>'[1]ИЛ ОБЩИЙ ТЕСТ'!C217</f>
        <v>Катриджи для цветного принтера</v>
      </c>
      <c r="C30" s="12" t="str">
        <f>'[1]ИЛ ОБЩИЙ ТЕСТ'!D216</f>
        <v>На усмотрение организатора (обязательно)</v>
      </c>
      <c r="D30" s="7" t="s">
        <v>15</v>
      </c>
      <c r="E30" s="7">
        <v>1</v>
      </c>
      <c r="F30" s="12" t="s">
        <v>42</v>
      </c>
      <c r="G30" s="7">
        <v>4</v>
      </c>
      <c r="H30" s="11"/>
    </row>
    <row r="31" spans="1:8" s="3" customFormat="1" ht="17.25" customHeight="1">
      <c r="A31" s="7">
        <v>17</v>
      </c>
      <c r="B31" s="12" t="str">
        <f>'[1]ИЛ ОБЩИЙ ТЕСТ'!C218</f>
        <v>Батарейки для микрофона</v>
      </c>
      <c r="C31" s="12" t="str">
        <f>'[1]ИЛ ОБЩИЙ ТЕСТ'!D217</f>
        <v>На усмотрение организатора (обязательно)</v>
      </c>
      <c r="D31" s="7" t="s">
        <v>15</v>
      </c>
      <c r="E31" s="7">
        <v>1</v>
      </c>
      <c r="F31" s="12" t="s">
        <v>42</v>
      </c>
      <c r="G31" s="7">
        <v>5</v>
      </c>
      <c r="H31" s="11"/>
    </row>
    <row r="32" spans="1:8" ht="17.25" customHeight="1">
      <c r="A32" s="7"/>
      <c r="B32" s="29"/>
      <c r="C32" s="12"/>
      <c r="D32" s="7"/>
      <c r="E32" s="7"/>
      <c r="F32" s="12"/>
      <c r="G32" s="7"/>
      <c r="H32" s="11"/>
    </row>
    <row r="33" spans="1:8" ht="15.75" customHeight="1">
      <c r="A33" s="28" t="s">
        <v>12</v>
      </c>
      <c r="B33" s="7" t="s">
        <v>10</v>
      </c>
      <c r="C33" s="29"/>
      <c r="D33" s="29"/>
      <c r="E33" s="29"/>
      <c r="F33" s="29"/>
      <c r="G33" s="29"/>
      <c r="H33" s="29"/>
    </row>
    <row r="34" spans="1:8" ht="60">
      <c r="A34" s="6" t="s">
        <v>11</v>
      </c>
      <c r="B34" s="11" t="s">
        <v>4</v>
      </c>
      <c r="C34" s="7" t="s">
        <v>9</v>
      </c>
      <c r="D34" s="7" t="s">
        <v>8</v>
      </c>
      <c r="E34" s="7" t="s">
        <v>7</v>
      </c>
      <c r="F34" s="7" t="s">
        <v>6</v>
      </c>
      <c r="G34" s="7" t="s">
        <v>5</v>
      </c>
      <c r="H34" s="7" t="s">
        <v>27</v>
      </c>
    </row>
    <row r="35" spans="1:8" ht="15.75" customHeight="1">
      <c r="A35" s="8">
        <v>1</v>
      </c>
      <c r="B35" s="11" t="s">
        <v>3</v>
      </c>
      <c r="C35" s="12" t="str">
        <f t="shared" ref="C35:C37" si="0">C29</f>
        <v>На усмотрение организатора (обязательно)</v>
      </c>
      <c r="D35" s="10" t="s">
        <v>1</v>
      </c>
      <c r="E35" s="10">
        <v>1</v>
      </c>
      <c r="F35" s="10" t="s">
        <v>0</v>
      </c>
      <c r="G35" s="10">
        <f>E35</f>
        <v>1</v>
      </c>
      <c r="H35" s="11"/>
    </row>
    <row r="36" spans="1:8" ht="15.75" customHeight="1">
      <c r="A36" s="8">
        <v>2</v>
      </c>
      <c r="B36" s="11" t="s">
        <v>2</v>
      </c>
      <c r="C36" s="12" t="str">
        <f t="shared" si="0"/>
        <v>На усмотрение организатора (обязательно)</v>
      </c>
      <c r="D36" s="10" t="s">
        <v>1</v>
      </c>
      <c r="E36" s="10">
        <v>1</v>
      </c>
      <c r="F36" s="10" t="s">
        <v>0</v>
      </c>
      <c r="G36" s="10">
        <f>E36</f>
        <v>1</v>
      </c>
      <c r="H36" s="11"/>
    </row>
    <row r="37" spans="1:8" ht="15.75" customHeight="1">
      <c r="A37" s="8">
        <v>3</v>
      </c>
      <c r="B37" s="16" t="s">
        <v>66</v>
      </c>
      <c r="C37" s="12" t="str">
        <f t="shared" si="0"/>
        <v>На усмотрение организатора (обязательно)</v>
      </c>
      <c r="D37" s="10" t="s">
        <v>1</v>
      </c>
      <c r="E37" s="10">
        <v>3</v>
      </c>
      <c r="F37" s="10" t="s">
        <v>139</v>
      </c>
      <c r="G37" s="10">
        <f>E37</f>
        <v>3</v>
      </c>
      <c r="H37" s="11"/>
    </row>
    <row r="38" spans="1:8" ht="45" customHeight="1">
      <c r="A38" s="8"/>
      <c r="B38" s="33"/>
      <c r="C38" s="12"/>
      <c r="D38" s="17"/>
      <c r="E38" s="17"/>
      <c r="F38" s="17"/>
      <c r="G38" s="17"/>
      <c r="H38" s="11"/>
    </row>
    <row r="39" spans="1:8" ht="15.75" customHeight="1">
      <c r="A39" s="33" t="s">
        <v>44</v>
      </c>
      <c r="B39" s="10" t="s">
        <v>10</v>
      </c>
      <c r="C39" s="33"/>
      <c r="D39" s="33"/>
      <c r="E39" s="33"/>
      <c r="F39" s="33"/>
      <c r="G39" s="33"/>
      <c r="H39" s="33"/>
    </row>
    <row r="40" spans="1:8" ht="44.25" customHeight="1">
      <c r="A40" s="18" t="s">
        <v>11</v>
      </c>
      <c r="B40" s="11" t="str">
        <f>'[1]ИЛ ОБЩИЙ ТЕСТ'!C315</f>
        <v>Бумага А4</v>
      </c>
      <c r="C40" s="7" t="s">
        <v>9</v>
      </c>
      <c r="D40" s="10" t="s">
        <v>8</v>
      </c>
      <c r="E40" s="10" t="s">
        <v>7</v>
      </c>
      <c r="F40" s="10" t="s">
        <v>6</v>
      </c>
      <c r="G40" s="7" t="s">
        <v>5</v>
      </c>
      <c r="H40" s="7" t="s">
        <v>27</v>
      </c>
    </row>
    <row r="41" spans="1:8" ht="15.75" customHeight="1">
      <c r="A41" s="19">
        <v>1</v>
      </c>
      <c r="B41" s="11" t="str">
        <f>'[1]ИЛ ОБЩИЙ ТЕСТ'!C316</f>
        <v>Скотч малярный</v>
      </c>
      <c r="C41" s="11" t="str">
        <f>'[1]ИЛ ОБЩИЙ ТЕСТ'!D315</f>
        <v>на усмотрение организатора (обязательно)</v>
      </c>
      <c r="D41" s="10" t="s">
        <v>15</v>
      </c>
      <c r="E41" s="10">
        <v>1</v>
      </c>
      <c r="F41" s="10" t="s">
        <v>67</v>
      </c>
      <c r="G41" s="10">
        <v>2</v>
      </c>
      <c r="H41" s="11"/>
    </row>
    <row r="42" spans="1:8" ht="15.75" customHeight="1">
      <c r="A42" s="19">
        <v>2</v>
      </c>
      <c r="B42" s="11" t="str">
        <f>'[1]ИЛ ОБЩИЙ ТЕСТ'!C317</f>
        <v>Скотч двусторонний</v>
      </c>
      <c r="C42" s="11" t="str">
        <f>'[1]ИЛ ОБЩИЙ ТЕСТ'!D316</f>
        <v>на усмотрение организатора (обязательно)</v>
      </c>
      <c r="D42" s="10" t="s">
        <v>15</v>
      </c>
      <c r="E42" s="10">
        <v>1</v>
      </c>
      <c r="F42" s="10" t="s">
        <v>0</v>
      </c>
      <c r="G42" s="10">
        <v>2</v>
      </c>
      <c r="H42" s="11"/>
    </row>
    <row r="43" spans="1:8" s="3" customFormat="1" ht="15.75" customHeight="1">
      <c r="A43" s="19">
        <v>3</v>
      </c>
      <c r="B43" s="11" t="str">
        <f>'[1]ИЛ ОБЩИЙ ТЕСТ'!C318</f>
        <v>Ручка шариковая</v>
      </c>
      <c r="C43" s="11" t="str">
        <f>'[1]ИЛ ОБЩИЙ ТЕСТ'!D317</f>
        <v>на усмотрение организатора (обязательно)</v>
      </c>
      <c r="D43" s="10" t="s">
        <v>15</v>
      </c>
      <c r="E43" s="10">
        <v>1</v>
      </c>
      <c r="F43" s="10" t="s">
        <v>0</v>
      </c>
      <c r="G43" s="10">
        <v>3</v>
      </c>
      <c r="H43" s="11"/>
    </row>
    <row r="44" spans="1:8" s="3" customFormat="1" ht="15.75" customHeight="1">
      <c r="A44" s="19">
        <v>4</v>
      </c>
      <c r="B44" s="11" t="str">
        <f>'[1]ИЛ ОБЩИЙ ТЕСТ'!C319</f>
        <v>Степлер большой</v>
      </c>
      <c r="C44" s="11" t="str">
        <f>'[1]ИЛ ОБЩИЙ ТЕСТ'!D318</f>
        <v>на усмотрение организатора (обязательно)</v>
      </c>
      <c r="D44" s="10" t="s">
        <v>15</v>
      </c>
      <c r="E44" s="10">
        <v>1</v>
      </c>
      <c r="F44" s="10" t="s">
        <v>67</v>
      </c>
      <c r="G44" s="10">
        <v>2</v>
      </c>
      <c r="H44" s="11"/>
    </row>
    <row r="45" spans="1:8" s="3" customFormat="1" ht="15.75" customHeight="1">
      <c r="A45" s="19">
        <v>5</v>
      </c>
      <c r="B45" s="11" t="str">
        <f>'[1]ИЛ ОБЩИЙ ТЕСТ'!C320</f>
        <v>Скрепки канцелярские</v>
      </c>
      <c r="C45" s="11" t="str">
        <f>'[1]ИЛ ОБЩИЙ ТЕСТ'!D319</f>
        <v xml:space="preserve">Степлер с металлическим корпусом. Максимальная величина скрепления - 30 листов бумаги. Скрепляет до 30 листов. Вмещает 100 скоб № 24/6. Цвет корпуса - черный.
</v>
      </c>
      <c r="D45" s="10" t="s">
        <v>15</v>
      </c>
      <c r="E45" s="10">
        <v>1</v>
      </c>
      <c r="F45" s="10" t="s">
        <v>0</v>
      </c>
      <c r="G45" s="10">
        <v>6</v>
      </c>
      <c r="H45" s="11"/>
    </row>
    <row r="46" spans="1:8" s="3" customFormat="1" ht="15.75" customHeight="1">
      <c r="A46" s="19">
        <v>6</v>
      </c>
      <c r="B46" s="11" t="str">
        <f>'[1]ИЛ ОБЩИЙ ТЕСТ'!C321</f>
        <v>Файлы А4</v>
      </c>
      <c r="C46" s="11" t="str">
        <f>'[1]ИЛ ОБЩИЙ ТЕСТ'!D320</f>
        <v>на усмотрение организатора (обязательно)</v>
      </c>
      <c r="D46" s="10" t="s">
        <v>15</v>
      </c>
      <c r="E46" s="10">
        <v>1</v>
      </c>
      <c r="F46" s="10" t="s">
        <v>0</v>
      </c>
      <c r="G46" s="10">
        <v>6</v>
      </c>
      <c r="H46" s="11"/>
    </row>
    <row r="47" spans="1:8" s="3" customFormat="1" ht="15.75" customHeight="1">
      <c r="A47" s="19">
        <v>7</v>
      </c>
      <c r="B47" s="11" t="str">
        <f>'[1]ИЛ ОБЩИЙ ТЕСТ'!C322</f>
        <v>Маркер черный</v>
      </c>
      <c r="C47" s="11" t="str">
        <f>'[1]ИЛ ОБЩИЙ ТЕСТ'!D321</f>
        <v>на усмотрение организатора (обязательно)</v>
      </c>
      <c r="D47" s="10" t="s">
        <v>15</v>
      </c>
      <c r="E47" s="10">
        <v>1</v>
      </c>
      <c r="F47" s="10" t="s">
        <v>67</v>
      </c>
      <c r="G47" s="10">
        <v>2</v>
      </c>
      <c r="H47" s="11"/>
    </row>
    <row r="48" spans="1:8" s="3" customFormat="1" ht="15.75" customHeight="1">
      <c r="A48" s="19">
        <v>8</v>
      </c>
      <c r="B48" s="11" t="str">
        <f>'[1]ИЛ ОБЩИЙ ТЕСТ'!C323</f>
        <v>Нож кацелярский</v>
      </c>
      <c r="C48" s="11" t="str">
        <f>'[1]ИЛ ОБЩИЙ ТЕСТ'!D322</f>
        <v>на усмотрение организатора (обязательно)</v>
      </c>
      <c r="D48" s="10" t="s">
        <v>15</v>
      </c>
      <c r="E48" s="10">
        <v>1</v>
      </c>
      <c r="F48" s="10" t="s">
        <v>0</v>
      </c>
      <c r="G48" s="10">
        <v>6</v>
      </c>
      <c r="H48" s="11"/>
    </row>
    <row r="49" spans="1:8" s="3" customFormat="1" ht="15.75" customHeight="1">
      <c r="A49" s="19">
        <v>9</v>
      </c>
      <c r="B49" s="11" t="str">
        <f>'[1]ИЛ ОБЩИЙ ТЕСТ'!C324</f>
        <v xml:space="preserve">Пакеты для мусора </v>
      </c>
      <c r="C49" s="11" t="str">
        <f>'[1]ИЛ ОБЩИЙ ТЕСТ'!D323</f>
        <v>на усмотрение организатора (обязательно)</v>
      </c>
      <c r="D49" s="10" t="s">
        <v>15</v>
      </c>
      <c r="E49" s="10">
        <v>1</v>
      </c>
      <c r="F49" s="10" t="s">
        <v>0</v>
      </c>
      <c r="G49" s="10">
        <v>6</v>
      </c>
      <c r="H49" s="11"/>
    </row>
    <row r="50" spans="1:8" s="3" customFormat="1" ht="15.75" customHeight="1">
      <c r="A50" s="19">
        <v>10</v>
      </c>
      <c r="B50" s="11" t="str">
        <f>'[1]ИЛ ОБЩИЙ ТЕСТ'!C325</f>
        <v>Картириджи для цветного лазерного МФУ</v>
      </c>
      <c r="C50" s="11" t="str">
        <f>'[1]ИЛ ОБЩИЙ ТЕСТ'!D324</f>
        <v>на усмотрение организатора (обязательно)</v>
      </c>
      <c r="D50" s="10" t="s">
        <v>15</v>
      </c>
      <c r="E50" s="10">
        <v>1</v>
      </c>
      <c r="F50" s="10" t="s">
        <v>67</v>
      </c>
      <c r="G50" s="10">
        <v>3</v>
      </c>
      <c r="H50" s="11"/>
    </row>
    <row r="51" spans="1:8" s="3" customFormat="1" ht="15.75" customHeight="1">
      <c r="A51" s="19">
        <v>11</v>
      </c>
      <c r="B51" s="11" t="str">
        <f>'[1]ИЛ ОБЩИЙ ТЕСТ'!C326</f>
        <v>Картириджи для цветного струйного МФУ</v>
      </c>
      <c r="C51" s="11" t="str">
        <f>'[1]ИЛ ОБЩИЙ ТЕСТ'!D325</f>
        <v>4 картриджа, 4 цвета</v>
      </c>
      <c r="D51" s="10" t="s">
        <v>15</v>
      </c>
      <c r="E51" s="10">
        <v>1</v>
      </c>
      <c r="F51" s="10" t="s">
        <v>84</v>
      </c>
      <c r="G51" s="10">
        <v>3</v>
      </c>
      <c r="H51" s="11"/>
    </row>
    <row r="52" spans="1:8" s="3" customFormat="1" ht="15.75" customHeight="1">
      <c r="A52" s="19">
        <v>12</v>
      </c>
      <c r="B52" s="11" t="str">
        <f>'[1]ИЛ ОБЩИЙ ТЕСТ'!C327</f>
        <v>Степлер маленький</v>
      </c>
      <c r="C52" s="11" t="str">
        <f>'[1]ИЛ ОБЩИЙ ТЕСТ'!D326</f>
        <v>5 отдельных чернильниц (PGBK, BK, C, M, Y), Картриджи ChromaLife100</v>
      </c>
      <c r="D52" s="10" t="s">
        <v>15</v>
      </c>
      <c r="E52" s="10">
        <v>1</v>
      </c>
      <c r="F52" s="10" t="s">
        <v>84</v>
      </c>
      <c r="G52" s="10">
        <v>3</v>
      </c>
      <c r="H52" s="11"/>
    </row>
    <row r="53" spans="1:8" s="3" customFormat="1" ht="15.75" customHeight="1">
      <c r="A53" s="19">
        <v>13</v>
      </c>
      <c r="B53" s="11" t="str">
        <f>'[1]ИЛ ОБЩИЙ ТЕСТ'!C328</f>
        <v>Скобы для степлера 10</v>
      </c>
      <c r="C53" s="11" t="str">
        <f>'[1]ИЛ ОБЩИЙ ТЕСТ'!D327</f>
        <v xml:space="preserve">Настольный степлер эргономичного дизайна с металлическим механизмом обеспечит качественное скрепление документов.Максимальная величина скрепления - 12 листов.Вмещает до 50 скоб №10. Металлический механизм. Встроенный антистеплер. Цвет корпуса - синий. </v>
      </c>
      <c r="D53" s="10" t="s">
        <v>15</v>
      </c>
      <c r="E53" s="10">
        <v>1</v>
      </c>
      <c r="F53" s="10" t="s">
        <v>0</v>
      </c>
      <c r="G53" s="10">
        <v>6</v>
      </c>
      <c r="H53" s="11"/>
    </row>
    <row r="54" spans="1:8" s="3" customFormat="1" ht="15.75" customHeight="1">
      <c r="A54" s="19">
        <v>14</v>
      </c>
      <c r="B54" s="11" t="str">
        <f>'[1]ИЛ ОБЩИЙ ТЕСТ'!C329</f>
        <v>Скобы для степлера 24/6</v>
      </c>
      <c r="C54" s="11" t="str">
        <f>'[1]ИЛ ОБЩИЙ ТЕСТ'!D328</f>
        <v xml:space="preserve">Заточенные скобы для степлеров обеспечивают надежное скрепление. Скобы № 10. Скрепляют до 12 листов. Никелированное покрытие. 1000 скоб в коробочке. </v>
      </c>
      <c r="D54" s="10" t="s">
        <v>15</v>
      </c>
      <c r="E54" s="10">
        <v>1</v>
      </c>
      <c r="F54" s="10" t="s">
        <v>0</v>
      </c>
      <c r="G54" s="10">
        <v>6</v>
      </c>
      <c r="H54" s="11"/>
    </row>
    <row r="55" spans="1:8" s="3" customFormat="1" ht="15.75" customHeight="1">
      <c r="A55" s="19">
        <v>15</v>
      </c>
      <c r="B55" s="11" t="str">
        <f>'[1]ИЛ ОБЩИЙ ТЕСТ'!C330</f>
        <v>Пластиковые одноразовый стаканчики для питья</v>
      </c>
      <c r="C55" s="11" t="str">
        <f>'[1]ИЛ ОБЩИЙ ТЕСТ'!D329</f>
        <v xml:space="preserve">Заточенные скобы с цинковым покрытием. Скобы № 24/6. Скрепляют до 20 листов. Цинковое покрытие. 1000 скоб в коробочке.
</v>
      </c>
      <c r="D55" s="10" t="s">
        <v>15</v>
      </c>
      <c r="E55" s="10">
        <v>1</v>
      </c>
      <c r="F55" s="10" t="s">
        <v>0</v>
      </c>
      <c r="G55" s="10">
        <v>6</v>
      </c>
      <c r="H55" s="11"/>
    </row>
    <row r="56" spans="1:8" s="3" customFormat="1" ht="15.75" customHeight="1">
      <c r="A56" s="19">
        <v>16</v>
      </c>
      <c r="B56" s="11" t="str">
        <f>'[1]ИЛ ОБЩИЙ ТЕСТ'!C331</f>
        <v>Бумажные полотенца</v>
      </c>
      <c r="C56" s="11" t="str">
        <f>'[1]ИЛ ОБЩИЙ ТЕСТ'!D330</f>
        <v>Стакан 180 мл прозр. ПП (ЭКО) (4000 шт/кор)</v>
      </c>
      <c r="D56" s="10" t="s">
        <v>15</v>
      </c>
      <c r="E56" s="10">
        <v>1</v>
      </c>
      <c r="F56" s="10" t="s">
        <v>67</v>
      </c>
      <c r="G56" s="10">
        <v>2</v>
      </c>
      <c r="H56" s="11"/>
    </row>
    <row r="57" spans="1:8" s="3" customFormat="1" ht="15.75" customHeight="1">
      <c r="A57" s="19">
        <v>17</v>
      </c>
      <c r="B57" s="11" t="str">
        <f>'[1]ИЛ ОБЩИЙ ТЕСТ'!C332</f>
        <v xml:space="preserve">Краски акварель  </v>
      </c>
      <c r="C57" s="11" t="str">
        <f>'[1]ИЛ ОБЩИЙ ТЕСТ'!D331</f>
        <v>на усмотрение организатора (обязательно)</v>
      </c>
      <c r="D57" s="10" t="s">
        <v>15</v>
      </c>
      <c r="E57" s="10">
        <v>1</v>
      </c>
      <c r="F57" s="10" t="s">
        <v>67</v>
      </c>
      <c r="G57" s="10">
        <v>3</v>
      </c>
      <c r="H57" s="11"/>
    </row>
    <row r="58" spans="1:8" s="3" customFormat="1" ht="15.75" customHeight="1">
      <c r="A58" s="19">
        <v>18</v>
      </c>
      <c r="B58" s="11" t="str">
        <f>'[1]ИЛ ОБЩИЙ ТЕСТ'!C333</f>
        <v xml:space="preserve">Краски гуашь </v>
      </c>
      <c r="C58" s="11" t="str">
        <f>'[1]ИЛ ОБЩИЙ ТЕСТ'!D332</f>
        <v>Набор акварельных красок в кюветах из 16 цветов. Подходят как для начинающих художников, так и для профессионалов.
Состав набора: ганза лимонная, желтая средняя, оранжевая, красная светлая, карминовая, зеленая темная, изумрудная, ультрамарин светлый, голубая, фиолетовая темная, умбра жженая, охра золотистая, сиена натуральная, сиена жженая, сепия, сажа газовая.</v>
      </c>
      <c r="D58" s="10" t="s">
        <v>15</v>
      </c>
      <c r="E58" s="10">
        <v>1</v>
      </c>
      <c r="F58" s="10" t="s">
        <v>0</v>
      </c>
      <c r="G58" s="10">
        <v>5</v>
      </c>
      <c r="H58" s="11"/>
    </row>
    <row r="59" spans="1:8" s="3" customFormat="1" ht="15.75" customHeight="1">
      <c r="A59" s="19">
        <v>19</v>
      </c>
      <c r="B59" s="11" t="str">
        <f>'[1]ИЛ ОБЩИЙ ТЕСТ'!C334</f>
        <v xml:space="preserve">Палитра </v>
      </c>
      <c r="C59" s="11" t="str">
        <f>'[1]ИЛ ОБЩИЙ ТЕСТ'!D333</f>
        <v>Тип Гуашь, Объем, мл 20, Консистенция Густая
Страна-изготовитель Россия, Упаковка Коробка
Артикул 222027, Размеры, мм 160 х 40 х 155
Размер упаковки (ДхШхВ), см 16 x 15.5 x 4
Вес в упаковке, г 658</v>
      </c>
      <c r="D59" s="10" t="s">
        <v>15</v>
      </c>
      <c r="E59" s="10">
        <v>1</v>
      </c>
      <c r="F59" s="10" t="s">
        <v>0</v>
      </c>
      <c r="G59" s="10">
        <v>5</v>
      </c>
      <c r="H59" s="11"/>
    </row>
    <row r="60" spans="1:8" s="3" customFormat="1" ht="15.75" customHeight="1">
      <c r="A60" s="19">
        <v>20</v>
      </c>
      <c r="B60" s="11" t="str">
        <f>'[1]ИЛ ОБЩИЙ ТЕСТ'!C335</f>
        <v>Влажные салфетки</v>
      </c>
      <c r="C60" s="11" t="str">
        <f>'[1]ИЛ ОБЩИЙ ТЕСТ'!D334</f>
        <v>пластиковая, овальная, 6 отделений для красок и 4 отделения для смешивания</v>
      </c>
      <c r="D60" s="10" t="s">
        <v>15</v>
      </c>
      <c r="E60" s="10">
        <v>1</v>
      </c>
      <c r="F60" s="10" t="s">
        <v>0</v>
      </c>
      <c r="G60" s="10">
        <v>5</v>
      </c>
      <c r="H60" s="11"/>
    </row>
    <row r="61" spans="1:8" s="3" customFormat="1" ht="15.75" customHeight="1">
      <c r="A61" s="19">
        <v>21</v>
      </c>
      <c r="B61" s="11" t="str">
        <f>'[1]ИЛ ОБЩИЙ ТЕСТ'!C336</f>
        <v>Клей ПВА</v>
      </c>
      <c r="C61" s="11" t="str">
        <f>'[1]ИЛ ОБЩИЙ ТЕСТ'!D335</f>
        <v>Влажные салфетки Ультра Увлажняющие очищающие для лица , 15 шт</v>
      </c>
      <c r="D61" s="10" t="s">
        <v>15</v>
      </c>
      <c r="E61" s="10">
        <v>1</v>
      </c>
      <c r="F61" s="10" t="s">
        <v>67</v>
      </c>
      <c r="G61" s="10">
        <v>5</v>
      </c>
      <c r="H61" s="11"/>
    </row>
    <row r="62" spans="1:8" s="3" customFormat="1" ht="15.75" customHeight="1">
      <c r="A62" s="19">
        <v>22</v>
      </c>
      <c r="B62" s="11" t="str">
        <f>'[1]ИЛ ОБЩИЙ ТЕСТ'!C337</f>
        <v>Плотный картон (цветной)</v>
      </c>
      <c r="C62" s="11" t="str">
        <f>'[1]ИЛ ОБЩИЙ ТЕСТ'!D336</f>
        <v xml:space="preserve">Клей ПВА  85 г,, Объем/вес: 85 г 
Вид наконечника: дозатор </v>
      </c>
      <c r="D62" s="10" t="s">
        <v>15</v>
      </c>
      <c r="E62" s="10">
        <v>1</v>
      </c>
      <c r="F62" s="10" t="s">
        <v>0</v>
      </c>
      <c r="G62" s="10">
        <v>5</v>
      </c>
      <c r="H62" s="11"/>
    </row>
    <row r="63" spans="1:8" s="3" customFormat="1" ht="15.75" customHeight="1">
      <c r="A63" s="19">
        <v>23</v>
      </c>
      <c r="B63" s="11" t="str">
        <f>'[1]ИЛ ОБЩИЙ ТЕСТ'!C338</f>
        <v>Белый картон</v>
      </c>
      <c r="C63" s="11" t="str">
        <f>'[1]ИЛ ОБЩИЙ ТЕСТ'!D337</f>
        <v xml:space="preserve">Цветной картон.
Набор для детского творчества.
Формат: А4.
Количество листов: 10
Количество цветов: 10
</v>
      </c>
      <c r="D63" s="10" t="s">
        <v>15</v>
      </c>
      <c r="E63" s="10">
        <v>1</v>
      </c>
      <c r="F63" s="10" t="s">
        <v>0</v>
      </c>
      <c r="G63" s="10">
        <v>5</v>
      </c>
      <c r="H63" s="11"/>
    </row>
    <row r="64" spans="1:8" s="3" customFormat="1" ht="15.75" customHeight="1">
      <c r="A64" s="19">
        <v>24</v>
      </c>
      <c r="B64" s="11" t="str">
        <f>'[1]ИЛ ОБЩИЙ ТЕСТ'!C339</f>
        <v>Двусторонний скотч (плоский и объемный)</v>
      </c>
      <c r="C64" s="11" t="str">
        <f>'[1]ИЛ ОБЩИЙ ТЕСТ'!D338</f>
        <v>Формат А4 (200×290 мм).Обложка — импортный мелованный картон, 235 г/м2.Внутренний блок — белый картон, 215 г/м2.
8 листов.Производитель — Россия Вес с упаковкой — 134 г</v>
      </c>
      <c r="D64" s="10" t="s">
        <v>15</v>
      </c>
      <c r="E64" s="10">
        <v>1</v>
      </c>
      <c r="F64" s="10" t="s">
        <v>0</v>
      </c>
      <c r="G64" s="10">
        <v>5</v>
      </c>
      <c r="H64" s="11"/>
    </row>
    <row r="65" spans="1:8" s="3" customFormat="1" ht="15.75" customHeight="1">
      <c r="A65" s="19">
        <v>25</v>
      </c>
      <c r="B65" s="11" t="str">
        <f>'[1]ИЛ ОБЩИЙ ТЕСТ'!C340</f>
        <v>Магниты разноцветные для флипчата</v>
      </c>
      <c r="C65" s="11" t="str">
        <f>'[1]ИЛ ОБЩИЙ ТЕСТ'!D339</f>
        <v>лента  на вспененной основе, белая, 19мм х 5м</v>
      </c>
      <c r="D65" s="10" t="s">
        <v>15</v>
      </c>
      <c r="E65" s="10">
        <v>1</v>
      </c>
      <c r="F65" s="10" t="s">
        <v>0</v>
      </c>
      <c r="G65" s="10">
        <v>5</v>
      </c>
      <c r="H65" s="11"/>
    </row>
    <row r="66" spans="1:8" s="3" customFormat="1" ht="15.75" customHeight="1">
      <c r="A66" s="19">
        <v>26</v>
      </c>
      <c r="B66" s="11" t="str">
        <f>'[1]ИЛ ОБЩИЙ ТЕСТ'!C341</f>
        <v>Разноцветная тесьма</v>
      </c>
      <c r="C66" s="11" t="str">
        <f>'[1]ИЛ ОБЩИЙ ТЕСТ'!D340</f>
        <v>на усмотрение организатора (обязательно)</v>
      </c>
      <c r="D66" s="10" t="s">
        <v>15</v>
      </c>
      <c r="E66" s="10">
        <v>1</v>
      </c>
      <c r="F66" s="10" t="s">
        <v>67</v>
      </c>
      <c r="G66" s="10">
        <v>5</v>
      </c>
      <c r="H66" s="11"/>
    </row>
    <row r="67" spans="1:8" s="3" customFormat="1" ht="15.75" customHeight="1">
      <c r="A67" s="19">
        <v>27</v>
      </c>
      <c r="B67" s="11" t="str">
        <f>'[1]ИЛ ОБЩИЙ ТЕСТ'!C342</f>
        <v>Папка-регистратор</v>
      </c>
      <c r="C67" s="11" t="str">
        <f>'[1]ИЛ ОБЩИЙ ТЕСТ'!D341</f>
        <v xml:space="preserve">Набор декоративных разноцветных атласных лент в белый горошек. Ширина лент 10 мм. Ленты предназначены для создания различных аксессуаров и украшения одежды, интерьера, подарков и т. п. Состав: 100 % полиэстер.
Цена указана за набор из 9 цветов, каждого по 1 метру. </v>
      </c>
      <c r="D67" s="10" t="s">
        <v>15</v>
      </c>
      <c r="E67" s="10">
        <v>1</v>
      </c>
      <c r="F67" s="10" t="s">
        <v>0</v>
      </c>
      <c r="G67" s="10">
        <v>5</v>
      </c>
      <c r="H67" s="11"/>
    </row>
    <row r="68" spans="1:8" s="3" customFormat="1" ht="15.75" customHeight="1">
      <c r="A68" s="19">
        <v>28</v>
      </c>
      <c r="B68" s="32"/>
      <c r="C68" s="11" t="str">
        <f>'[1]ИЛ ОБЩИЙ ТЕСТ'!D342</f>
        <v xml:space="preserve">Папка-регистратор изготовлена из картона, покрытого цветным пластиком. Формат: А4. Материал внешнего покрытия: ПВХ. Материал внутреннего покрытия: бумага. Ширина корешка: 50 мм. Вместимость: 350 листов. </v>
      </c>
      <c r="D68" s="10" t="s">
        <v>15</v>
      </c>
      <c r="E68" s="10">
        <v>1</v>
      </c>
      <c r="F68" s="10" t="s">
        <v>0</v>
      </c>
      <c r="G68" s="10">
        <v>10</v>
      </c>
      <c r="H68" s="11"/>
    </row>
    <row r="69" spans="1:8" ht="20.25">
      <c r="A69" s="31" t="s">
        <v>85</v>
      </c>
      <c r="B69" s="29"/>
      <c r="C69" s="32"/>
      <c r="D69" s="32"/>
      <c r="E69" s="32"/>
      <c r="F69" s="32"/>
      <c r="G69" s="32"/>
      <c r="H69" s="32"/>
    </row>
    <row r="70" spans="1:8" ht="20.25">
      <c r="A70" s="28" t="s">
        <v>41</v>
      </c>
      <c r="B70" s="7" t="s">
        <v>10</v>
      </c>
      <c r="C70" s="29"/>
      <c r="D70" s="29"/>
      <c r="E70" s="29"/>
      <c r="F70" s="29"/>
      <c r="G70" s="29"/>
      <c r="H70" s="29"/>
    </row>
    <row r="71" spans="1:8" ht="60">
      <c r="A71" s="6" t="s">
        <v>11</v>
      </c>
      <c r="B71" s="12" t="s">
        <v>99</v>
      </c>
      <c r="C71" s="7" t="s">
        <v>9</v>
      </c>
      <c r="D71" s="7" t="s">
        <v>8</v>
      </c>
      <c r="E71" s="7" t="s">
        <v>7</v>
      </c>
      <c r="F71" s="7" t="s">
        <v>6</v>
      </c>
      <c r="G71" s="7" t="s">
        <v>5</v>
      </c>
      <c r="H71" s="7" t="s">
        <v>27</v>
      </c>
    </row>
    <row r="72" spans="1:8" s="3" customFormat="1" ht="18" customHeight="1">
      <c r="A72" s="6">
        <v>1</v>
      </c>
      <c r="B72" s="29"/>
      <c r="C72" s="12"/>
      <c r="D72" s="12"/>
      <c r="E72" s="12"/>
      <c r="F72" s="12"/>
      <c r="G72" s="14"/>
      <c r="H72" s="7"/>
    </row>
    <row r="73" spans="1:8" ht="15.75" customHeight="1">
      <c r="A73" s="28" t="s">
        <v>39</v>
      </c>
      <c r="B73" s="7" t="s">
        <v>10</v>
      </c>
      <c r="C73" s="29"/>
      <c r="D73" s="29"/>
      <c r="E73" s="29"/>
      <c r="F73" s="29"/>
      <c r="G73" s="29"/>
      <c r="H73" s="29"/>
    </row>
    <row r="74" spans="1:8" ht="60">
      <c r="A74" s="6" t="s">
        <v>11</v>
      </c>
      <c r="B74" s="11"/>
      <c r="C74" s="7" t="s">
        <v>9</v>
      </c>
      <c r="D74" s="7" t="s">
        <v>8</v>
      </c>
      <c r="E74" s="7" t="s">
        <v>7</v>
      </c>
      <c r="F74" s="7" t="s">
        <v>6</v>
      </c>
      <c r="G74" s="7" t="s">
        <v>5</v>
      </c>
      <c r="H74" s="7" t="s">
        <v>27</v>
      </c>
    </row>
    <row r="75" spans="1:8" ht="15.75" customHeight="1">
      <c r="A75" s="8">
        <v>1</v>
      </c>
      <c r="B75" s="11"/>
      <c r="C75" s="20"/>
      <c r="D75" s="10"/>
      <c r="E75" s="21"/>
      <c r="F75" s="10"/>
      <c r="G75" s="21"/>
      <c r="H75" s="11"/>
    </row>
    <row r="76" spans="1:8" ht="15.75" customHeight="1">
      <c r="A76" s="8">
        <v>2</v>
      </c>
      <c r="B76" s="30"/>
      <c r="C76" s="20"/>
      <c r="D76" s="10"/>
      <c r="E76" s="21"/>
      <c r="F76" s="10"/>
      <c r="G76" s="21"/>
      <c r="H76" s="11"/>
    </row>
    <row r="77" spans="1:8" ht="20.25">
      <c r="A77" s="30" t="s">
        <v>86</v>
      </c>
      <c r="B77" s="28"/>
      <c r="C77" s="30"/>
      <c r="D77" s="30"/>
      <c r="E77" s="30"/>
      <c r="F77" s="30"/>
      <c r="G77" s="30"/>
      <c r="H77" s="30"/>
    </row>
    <row r="78" spans="1:8" ht="20.25">
      <c r="A78" s="28" t="s">
        <v>43</v>
      </c>
      <c r="B78" s="7" t="s">
        <v>10</v>
      </c>
      <c r="C78" s="28"/>
      <c r="D78" s="28"/>
      <c r="E78" s="28"/>
      <c r="F78" s="28"/>
      <c r="G78" s="28"/>
      <c r="H78" s="28"/>
    </row>
    <row r="79" spans="1:8" ht="60">
      <c r="A79" s="6" t="s">
        <v>11</v>
      </c>
      <c r="B79" s="15" t="str">
        <f t="shared" ref="A79:G80" si="1">B71</f>
        <v>Не требуется</v>
      </c>
      <c r="C79" s="7" t="s">
        <v>9</v>
      </c>
      <c r="D79" s="7" t="s">
        <v>8</v>
      </c>
      <c r="E79" s="7" t="s">
        <v>7</v>
      </c>
      <c r="F79" s="7" t="s">
        <v>6</v>
      </c>
      <c r="G79" s="7" t="s">
        <v>5</v>
      </c>
      <c r="H79" s="7" t="s">
        <v>27</v>
      </c>
    </row>
    <row r="80" spans="1:8" ht="20.25">
      <c r="A80" s="8">
        <f t="shared" si="1"/>
        <v>1</v>
      </c>
      <c r="B80" s="28"/>
      <c r="C80" s="11">
        <f t="shared" si="1"/>
        <v>0</v>
      </c>
      <c r="D80" s="10">
        <f t="shared" si="1"/>
        <v>0</v>
      </c>
      <c r="E80" s="10">
        <f t="shared" si="1"/>
        <v>0</v>
      </c>
      <c r="F80" s="10">
        <f t="shared" si="1"/>
        <v>0</v>
      </c>
      <c r="G80" s="10">
        <f t="shared" si="1"/>
        <v>0</v>
      </c>
      <c r="H80" s="11"/>
    </row>
    <row r="81" spans="1:8" ht="15.75" customHeight="1">
      <c r="A81" s="28" t="s">
        <v>39</v>
      </c>
      <c r="B81" s="7" t="s">
        <v>10</v>
      </c>
      <c r="C81" s="28"/>
      <c r="D81" s="28"/>
      <c r="E81" s="28"/>
      <c r="F81" s="28"/>
      <c r="G81" s="28"/>
      <c r="H81" s="28"/>
    </row>
    <row r="82" spans="1:8" ht="60">
      <c r="A82" s="6" t="s">
        <v>11</v>
      </c>
      <c r="B82" s="11" t="s">
        <v>99</v>
      </c>
      <c r="C82" s="7" t="s">
        <v>9</v>
      </c>
      <c r="D82" s="7" t="s">
        <v>8</v>
      </c>
      <c r="E82" s="7" t="s">
        <v>7</v>
      </c>
      <c r="F82" s="7" t="s">
        <v>6</v>
      </c>
      <c r="G82" s="7" t="s">
        <v>5</v>
      </c>
      <c r="H82" s="7" t="s">
        <v>27</v>
      </c>
    </row>
    <row r="83" spans="1:8" ht="15.75" customHeight="1">
      <c r="A83" s="8">
        <v>1</v>
      </c>
      <c r="C83" s="20"/>
      <c r="D83" s="10"/>
      <c r="E83" s="21"/>
      <c r="F83" s="10"/>
      <c r="G83" s="21"/>
      <c r="H83" s="11"/>
    </row>
  </sheetData>
  <mergeCells count="14">
    <mergeCell ref="A11:H11"/>
    <mergeCell ref="A12:H12"/>
    <mergeCell ref="A13:H13"/>
    <mergeCell ref="A6:H6"/>
    <mergeCell ref="A7:H7"/>
    <mergeCell ref="A8:H8"/>
    <mergeCell ref="A9:H9"/>
    <mergeCell ref="A10:B10"/>
    <mergeCell ref="C10:H10"/>
    <mergeCell ref="A5:H5"/>
    <mergeCell ref="A1:H1"/>
    <mergeCell ref="A2:H2"/>
    <mergeCell ref="A3:H3"/>
    <mergeCell ref="A4:H4"/>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dimension ref="A1:G9"/>
  <sheetViews>
    <sheetView zoomScaleNormal="160" workbookViewId="0">
      <selection activeCell="C18" sqref="C18"/>
    </sheetView>
  </sheetViews>
  <sheetFormatPr defaultColWidth="14.42578125" defaultRowHeight="15" customHeight="1"/>
  <cols>
    <col min="1" max="1" width="5.140625" style="2" customWidth="1"/>
    <col min="2" max="2" width="52" style="2" customWidth="1"/>
    <col min="3" max="3" width="27.42578125" style="2" customWidth="1"/>
    <col min="4" max="4" width="22" style="2" customWidth="1"/>
    <col min="5" max="5" width="15.42578125" style="2" customWidth="1"/>
    <col min="6" max="6" width="19.7109375" style="2" bestFit="1" customWidth="1"/>
    <col min="7" max="7" width="14.42578125" style="2" customWidth="1"/>
    <col min="8" max="10" width="8.7109375" style="2" customWidth="1"/>
    <col min="11" max="16384" width="14.42578125" style="2"/>
  </cols>
  <sheetData>
    <row r="1" spans="1:7" ht="72" customHeight="1">
      <c r="A1" s="41" t="s">
        <v>100</v>
      </c>
      <c r="B1" s="36"/>
      <c r="C1" s="36"/>
      <c r="D1" s="36"/>
      <c r="E1" s="36"/>
      <c r="F1" s="36"/>
      <c r="G1" s="36"/>
    </row>
    <row r="2" spans="1:7" ht="22.5" customHeight="1">
      <c r="A2" s="44" t="s">
        <v>45</v>
      </c>
      <c r="B2" s="36"/>
      <c r="C2" s="36"/>
      <c r="D2" s="36"/>
      <c r="E2" s="36"/>
      <c r="F2" s="36"/>
      <c r="G2" s="36"/>
    </row>
    <row r="3" spans="1:7" ht="30">
      <c r="A3" s="7" t="s">
        <v>11</v>
      </c>
      <c r="B3" s="7" t="s">
        <v>10</v>
      </c>
      <c r="C3" s="7" t="s">
        <v>9</v>
      </c>
      <c r="D3" s="7" t="s">
        <v>8</v>
      </c>
      <c r="E3" s="7" t="s">
        <v>7</v>
      </c>
      <c r="F3" s="7" t="s">
        <v>6</v>
      </c>
      <c r="G3" s="7" t="s">
        <v>46</v>
      </c>
    </row>
    <row r="4" spans="1:7" ht="26.25" customHeight="1">
      <c r="A4" s="7">
        <v>1</v>
      </c>
      <c r="B4" s="22"/>
      <c r="C4" s="20"/>
      <c r="D4" s="23"/>
      <c r="E4" s="23"/>
      <c r="F4" s="23"/>
      <c r="G4" s="23"/>
    </row>
    <row r="5" spans="1:7" ht="28.5" customHeight="1">
      <c r="A5" s="7">
        <v>2</v>
      </c>
      <c r="B5" s="22"/>
      <c r="C5" s="20"/>
      <c r="D5" s="23"/>
      <c r="E5" s="23"/>
      <c r="F5" s="23"/>
      <c r="G5" s="23"/>
    </row>
    <row r="6" spans="1:7" ht="27" customHeight="1">
      <c r="A6" s="7">
        <v>3</v>
      </c>
      <c r="B6" s="22"/>
      <c r="C6" s="20"/>
      <c r="D6" s="21"/>
      <c r="E6" s="23"/>
      <c r="F6" s="23"/>
      <c r="G6" s="23"/>
    </row>
    <row r="7" spans="1:7" ht="30" customHeight="1">
      <c r="A7" s="7">
        <v>4</v>
      </c>
      <c r="B7" s="22"/>
      <c r="C7" s="20"/>
      <c r="D7" s="21"/>
      <c r="E7" s="23"/>
      <c r="F7" s="23"/>
      <c r="G7" s="23"/>
    </row>
    <row r="8" spans="1:7" ht="27.75" customHeight="1">
      <c r="A8" s="7">
        <v>5</v>
      </c>
      <c r="B8" s="11"/>
      <c r="C8" s="15"/>
      <c r="D8" s="10"/>
      <c r="E8" s="7"/>
      <c r="F8" s="7"/>
      <c r="G8" s="11"/>
    </row>
    <row r="9" spans="1:7" ht="31.5" customHeight="1">
      <c r="A9" s="7">
        <v>6</v>
      </c>
      <c r="B9" s="6"/>
      <c r="C9" s="15"/>
      <c r="D9" s="10"/>
      <c r="E9" s="7"/>
      <c r="F9" s="7"/>
      <c r="G9" s="7"/>
    </row>
  </sheetData>
  <mergeCells count="2">
    <mergeCell ref="A2:G2"/>
    <mergeCell ref="A1:G1"/>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Общая инфраструктура</vt:lpstr>
      <vt:lpstr>Рабочее место конкурсантов</vt:lpstr>
      <vt:lpstr>Расходные материалы</vt:lpstr>
      <vt:lpstr>Личный инструмент участника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Prepodovatel</cp:lastModifiedBy>
  <dcterms:created xsi:type="dcterms:W3CDTF">2023-01-11T12:24:27Z</dcterms:created>
  <dcterms:modified xsi:type="dcterms:W3CDTF">2023-03-14T07:31:28Z</dcterms:modified>
</cp:coreProperties>
</file>