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60" windowWidth="20730" windowHeight="9330" activeTab="3"/>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externalReferences>
    <externalReference r:id="rId6"/>
    <externalReference r:id="rId7"/>
  </externalReferences>
  <calcPr calcId="12451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7" i="5"/>
  <c r="B28"/>
  <c r="B27"/>
  <c r="C26"/>
  <c r="B26"/>
  <c r="G44" i="1"/>
  <c r="G137" i="4"/>
  <c r="G136"/>
  <c r="G127"/>
  <c r="B97"/>
  <c r="C96"/>
  <c r="B96"/>
  <c r="A5" i="7" l="1"/>
  <c r="A3"/>
  <c r="C15" i="5"/>
  <c r="C14"/>
  <c r="C13"/>
  <c r="C12"/>
  <c r="G11"/>
  <c r="E11"/>
  <c r="C11"/>
  <c r="G10"/>
  <c r="E10"/>
  <c r="C10"/>
  <c r="C7"/>
  <c r="A5"/>
  <c r="A3"/>
  <c r="C15" i="1"/>
  <c r="C14"/>
  <c r="C13"/>
  <c r="C12"/>
  <c r="G11"/>
  <c r="E11"/>
  <c r="C11"/>
  <c r="G10"/>
  <c r="E10"/>
  <c r="C10"/>
  <c r="C7"/>
  <c r="A5"/>
  <c r="A3"/>
  <c r="A3" i="4"/>
  <c r="A5"/>
  <c r="C11"/>
  <c r="C7"/>
  <c r="C12"/>
  <c r="G10"/>
  <c r="E10"/>
  <c r="C10"/>
  <c r="G11"/>
  <c r="E11"/>
  <c r="C13"/>
  <c r="C14"/>
  <c r="C15"/>
</calcChain>
</file>

<file path=xl/sharedStrings.xml><?xml version="1.0" encoding="utf-8"?>
<sst xmlns="http://schemas.openxmlformats.org/spreadsheetml/2006/main" count="872" uniqueCount="375">
  <si>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</si>
  <si>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</si>
  <si>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</si>
  <si>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</si>
  <si>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</si>
  <si>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</si>
  <si>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</si>
  <si>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</si>
  <si>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</si>
  <si>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</si>
  <si>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</si>
  <si>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</si>
  <si>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</si>
  <si>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</si>
  <si>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</si>
  <si>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</si>
  <si>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</si>
  <si>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</si>
  <si>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</si>
  <si>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</si>
  <si>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</si>
  <si>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</si>
  <si>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</si>
  <si>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</si>
  <si>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</si>
  <si>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</si>
  <si>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</si>
  <si>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</si>
  <si>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</si>
  <si>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</si>
  <si>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</si>
  <si>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</si>
  <si>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</si>
  <si>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</si>
  <si>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</si>
  <si>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</si>
  <si>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</si>
  <si>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</si>
  <si>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</si>
  <si>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</si>
  <si>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</si>
  <si>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</si>
  <si>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</si>
  <si>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Контур заземления для электропитания и сети слаботочных подключений (при необходимости) : не требуется</t>
  </si>
  <si>
    <t>Покрытие пола: ковролин  - ___ кв.м. на всю зону</t>
  </si>
  <si>
    <t>Подведение/ отведение ГХВС (при необходимости) : требуется/не требуется</t>
  </si>
  <si>
    <t>Подведение сжатого воздуха (при необходимости): требуется/не требуется</t>
  </si>
  <si>
    <t>Подведение/ отведение ГХВС (при необходимости): требуется/не требуется</t>
  </si>
  <si>
    <t>Технический администратор площадки</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</si>
  <si>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</si>
  <si>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</si>
  <si>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</si>
  <si>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</si>
  <si>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</si>
  <si>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Субъект РФ (регион проведения)</t>
  </si>
  <si>
    <t>РГО - руководитель группы оценки</t>
  </si>
  <si>
    <t>МЭ - международный эксперт</t>
  </si>
  <si>
    <t>Количество экспертов (ГЭ+ЭН+ИЭ+РГО(итоговый этап)+МЭ(финал)) + ТАП</t>
  </si>
  <si>
    <t>Дошкольное воспитание</t>
  </si>
  <si>
    <t>Региональный этап</t>
  </si>
  <si>
    <t>Площадь зоны: не менее 100 кв.м.</t>
  </si>
  <si>
    <t xml:space="preserve">Освещение: Допустимо верхнее искусственное освещение ( не менее 300-500 люкс) </t>
  </si>
  <si>
    <t xml:space="preserve">Электричество: 220 Вольт подключения к сети  по (220 Вольт и 380 Вольт)	</t>
  </si>
  <si>
    <t>Покрытие пола: ковролин  - 100 кв.м на всю зону</t>
  </si>
  <si>
    <t>Стол</t>
  </si>
  <si>
    <t>Стол ученический 2-х местный, цвет каркаса: коричневый, ножки металлические</t>
  </si>
  <si>
    <t>Мебель</t>
  </si>
  <si>
    <t>шт</t>
  </si>
  <si>
    <t>Стул</t>
  </si>
  <si>
    <t>Стул ученический, цвет каркаса: черный ножки металлические</t>
  </si>
  <si>
    <t>Оборудование</t>
  </si>
  <si>
    <t xml:space="preserve">Стеллаж </t>
  </si>
  <si>
    <t>Ширина 77 см Высота 147 см Глубина 39 см Загрузка 13 кг</t>
  </si>
  <si>
    <t>Стол детский регулируемый "Дошколенок"</t>
  </si>
  <si>
    <t>Стулья детские, "Дошколенок"</t>
  </si>
  <si>
    <t>регулируемые стулья, 1-3 группа роста, материал: метал, фанера, лак</t>
  </si>
  <si>
    <t>шт.</t>
  </si>
  <si>
    <t>Ноутбук</t>
  </si>
  <si>
    <t xml:space="preserve">
Экран: диагональ - 15,6"(39.6 см). Тип подсветки экрана - светодиодная; поверхность экрана - глянцевая; разрешение экрана - 1366*768. Процессор - Intel Pentium N3710 (1.6 ГГц). Количество ядер - 4; количество потоков – 4. Оперативная память: тип-DDR3L; объем оперативной памяти - 4096 МБ. Максимальный объем оперативной памяти-8192 МБ. Частота оперативной памяти, МГц -1600. Количество слотов оперативной памяти - один. Видеосистема: тип видео - интегрированная; чипсет видео - Intel HD Graphics 405. Объем выделенной видеопамяти - выделяется из оперативной памяти.  Жесткий диск: объём жесткого диска 500 ГБ. Частота вращения шпинделя жесткого диска - 5400 об/мин. Сеть: модем – нет. Проводная сеть - 10/100/1000 Мбит/сек. Беспроводная сеть - Bluetooth, Wi-Fi 802.11b,Wi-Fi 802.11g, Wi-Fi 802.11n. Интерфейсы: порты и разъемы ввода/вывода – 1 x HDMI; 1 x USB 3.0; 1 x Комбинированный наушники/микрофон вход (4 pin 3.5mm разъем); 1 x Разъем   питания;  1 х Сетевой порт (RJ-45); 2 x USB 2.0. Питание: тип аккумулятора - литейный- ионный; число ячеек аккумулятора - 3 ячейки; емкость аккумулятора, мач 3500.  Прочее: оптический привод - отсутствует; камера - есть; аудио - встроенная аудиосистема, встроенный микрофон. Устройство чтения карт памяти: SD, SDHC, SDXC. Express Card: отсутствует.  Дополнительно: аккумулятор встроенный. Возможность зарядки от USB при выключенном ноутбуке. Высокоскоростной интерфейс USB 3.0. Длительное время автономной работы. Поддержка замка типа Kensington Lock. Сенсорная панель (touchpad) с поддержкой технологии Multi - Touch. Тип поддерживаемой памяти: DDR3L 1.35V. Элегантная клавиатура «островного» типа, размеры (ШxВxГ), мм  378 x 30 x 257 мм, вес, кг  2.06-</t>
  </si>
  <si>
    <t>Оборудование IT</t>
  </si>
  <si>
    <t>Компьютерная мышь</t>
  </si>
  <si>
    <t>Мышь компьютерная проводная. Соединение USB</t>
  </si>
  <si>
    <t>USB флешка</t>
  </si>
  <si>
    <t>Программное обеспечение для ноутбуков</t>
  </si>
  <si>
    <t>ПО Microsoft</t>
  </si>
  <si>
    <t>ПО</t>
  </si>
  <si>
    <t>ПО для персонального компьютера</t>
  </si>
  <si>
    <t xml:space="preserve">Интерактивная панель </t>
  </si>
  <si>
    <t xml:space="preserve">Интерактивная панель Время отклика 8 мс
Одновременные касания 20
Входы HDMI (x2), VGA (x1), 3.5 мм audio (x1), OPS-slot
Выходы SPDIF (x1), 3.5 мм audio
Режим работы 12/7
Энергопотребление 120 Вт
Ориентация панели Горизонтальная
</t>
  </si>
  <si>
    <t>Напольная мобильная стойка для панелей LCD, HMC-PANEL или аналог</t>
  </si>
  <si>
    <t xml:space="preserve">Регулировка высоты от пола до центра дисплея. Макс.нагрузка - 140,6 кг; Вертикальный подъем 660 мм;
</t>
  </si>
  <si>
    <t>МФУ черно-белое</t>
  </si>
  <si>
    <t>функционал: принтер, сканер, копир, факс
назначение: для небольшого офиса
печать: черно-белая лазерная
скорость: 20 стр/мин (ч/б A4)
макс. формат печати: A4 (210 × 297 мм)
ЖК-панель: да
интерфейсы: USB</t>
  </si>
  <si>
    <t xml:space="preserve">Документ-камера </t>
  </si>
  <si>
    <t>Компактная камера с гибким штативом. Подключение к ПК по USB, к монитору и проектору - по VGA и HDMI. Матрица 1/3.2” CMOS 8Мп, увеличение 8Х, площадь захвата А3. Встроенная память до 500 кадров до1024х768, поддержка SD-карт. В комплекте набор адаптеров для микроскопа.</t>
  </si>
  <si>
    <t>Видеокамера</t>
  </si>
  <si>
    <t xml:space="preserve">Вес - 240 g Wi-Fi – Да HDMI – Да 3D – Нет Тип пленки камеры – Нет Время видео записи - 3,25 h Всего мегапикселей - 3,28 MP Встроен-ная вспышка – Нет Напряжение батареи - 3,6 V Определение улыбки – Нет технология бата-реи - Литий-ионная (Li-Ion) Задержка ав-тоcпуска - 10 s Встроенный микрофон – Да Фокусное расстояние - 2,8 - 89,6 mm Режимы захвата видео – LP Встроенная подсветка – Нет Встроенный прожектор – Нет Гарантийная карточка – Да Поворотный ЖК дисплей – Да Минимальное освещение - 0,4 lx Оптическое увеличение - 32x Предварительная запись – Да Разрешение фотоснимков - 1920x1080 Ли-нейный вход микрофона – Нет Файловая си-стема камеры - DCF,Exif 2.3 Количество пор-тов Mini-USB 2.0 – 1 Совместимые карты па-мяти - SD,SDHC,SDXC Тип носителя видеока-меры - Карта памяти Двойная съемка (видео и фото) – Да </t>
  </si>
  <si>
    <t>Устройство для видеозаписи</t>
  </si>
  <si>
    <t>Штатив</t>
  </si>
  <si>
    <t xml:space="preserve"> Штатив для фотоаппарата на трехсекционной опоре с тремя ножками, высота при всех вы-двинутых секторах ножек – 130 см, с выдвину-той центральной колонной – 170 см; цен-тральная колонна вращается и наклоняется до 180 градусов.</t>
  </si>
  <si>
    <t>Ламинатор офисный</t>
  </si>
  <si>
    <t>Тип ламинатора
Ламинатор бумаги
Максимальный формат
A3
Время нагрева
5 мин.
Особенности
реверс, регулировка температуры, ламинирование фотографий</t>
  </si>
  <si>
    <t>Федеральная образовательная программа дошкольного образования</t>
  </si>
  <si>
    <t xml:space="preserve">Настоящее издание содержит текст Федеральной образовательной программы дошкольного образования, утвержденной приказом Министерства просвещения Российской Федерации от 25 ноября 2022 г. № 1028.В соответствии с Приказом Министерства просвещения Российской Федерации от 25 ноября 2022 г. № 1028 утверждена Федеральная образовательная программа дошкольного образования. Документ вступил в силу с января 2023 года, но дошкольные учреждения должны осуществить переход до 1 сентября 2023 года. В Приказе отмечено, что принятая программа позволит создать единое образовательное пространство для всей страны. Также определяются стандартизированные объем и содержание дошкольного образования. Детский сад может использовать федеральный документ, чтобы не разрабатывать и не утверждать собственную ООП. Работать по ФОП нужно с 1 сентября 2023 года. Если учреждение не планирует брать в работу готовую издание содержит текст Федеральной образовательной программы дошкольного образования, утвержденной приказом Министерства просвещения Российской Федерации от 25 ноября 2022 г. № 1028.В соответствии с Приказом Министерства просвещения Российской Федерации от 25 ноября 2022 г. № 1028 утверждена Федеральная образовательная программа дошкольного образования. </t>
  </si>
  <si>
    <t>Флипчарт</t>
  </si>
  <si>
    <t>Мобильный флипчарт на треноге с маркерным покрытием. Высота регулируется, треноги имеют специальные винты, которые закручиваются на креплениях у ножек и можно регулировать высоту, до 180 см высота флипчарта (в полностью разложенном виде — чуть ниже, так как ноги будут под наклоном (около 170–175), минимальная высота не указывается так как ноги можно убрать заподлицо флипчарта. Предназначен для работ маркерами сухого стирания. Оснащен держателем для бумажного блокнота. Флипчарт, на который монтируется доска, выполнены из профиля прямоугольного сечения. Алюминиевая рама. На стойку нанесена порошковая покраска серого цвета. В комплект входит полочка для маркеров. Расширение треноги — 64 см.</t>
  </si>
  <si>
    <t xml:space="preserve">Цветные счетные палочки Кюизенера </t>
  </si>
  <si>
    <t>Палочки кюизенера – это параллелепипеды, выполненные из пластика или древесины. Они окрашены в разные цвета. На каждый оттенок приходится своя длина (1-10 см) и свое число от одного до десяти.
Количество каждого цвета в наборе кюизенера из 116 брусков: белые – 25; розовые – 20; голубые – 16; красные – 12; желтые – 10; фиолетовые – 9; черные – 8; бордовые – 7; синие – 5; оранжевые – 4.
Количество каждого цвета в наборе кюизенера из 116 брусков: белые – 25; розовые – 20; голубые – 16; красные – 12; желтые – 10; фиолетовые – 9; черные – 8; бордовые – 7; синие – 5; оранжевые – 4.</t>
  </si>
  <si>
    <t>Логические блоки Дьенеша</t>
  </si>
  <si>
    <t>набор из 48 геометрических фигур из пластмассы:
а) четырех форм (круги, треугольники, квадраты, прямоугольники);
б) трех цветов (красные, синие и желтые фигуры);
в) двух размеров (большие и маленькие фигуры);
г) двух видов  толщины (толстые и тонкие фигуры).</t>
  </si>
  <si>
    <t>Настольная игра "Ледяной лабиринт"</t>
  </si>
  <si>
    <t>Настольная игра "Ледяной лабиринт"; возраст: от 5 лет; минимальное количество игроков: 2; комплектация: игровое поле, 4 разводных моста, 16 фигурок пингвинов и инструкция на русском языке</t>
  </si>
  <si>
    <t>Настольная игра- головоломка "Опасная переправа"</t>
  </si>
  <si>
    <t>В наборе: 1 инпланетный турист, 32 карты разной сложности, 20 пеньков и 6 мостиков.</t>
  </si>
  <si>
    <t>Развивающая игра "Скруттер"</t>
  </si>
  <si>
    <t>Упакованная в коробке рулетка с цветными кругами по периметру квадрата и стрелкой. Ковер с изображением цветных кругов в рассыпную. Цвета: красный, желтый, синий, зеленый.</t>
  </si>
  <si>
    <t>Игра «Государственные символы России»</t>
  </si>
  <si>
    <t>Комплект: пазлы 4 шт., карты 4 шт., ламинированные карты 2 шт., правила – 1 шт.</t>
  </si>
  <si>
    <t>Государственные символы России. Рассказы для детей</t>
  </si>
  <si>
    <t>Книга</t>
  </si>
  <si>
    <t>Народы России. 10 демонстрационных картинок, 10 увлекательных бесед</t>
  </si>
  <si>
    <t>10 демонстрационных картинок, 10 увлекательных бесед (ФГОС)</t>
  </si>
  <si>
    <t>10 демонстрационных картинок "Россия - родина моя. Природа России" с беседами, А4</t>
  </si>
  <si>
    <t>В комплекте демонстрационных материалов "Природа России" рассматриваются все климатические зоны России, их природные особенности, богатейший растительный и животный мир.</t>
  </si>
  <si>
    <t>Набор муляжей фруктов</t>
  </si>
  <si>
    <t>Модели отличаются натуралистичностью, форма, размер и цвет соответствуют натуральным образцам.</t>
  </si>
  <si>
    <t>Набор муляжей овощей</t>
  </si>
  <si>
    <t xml:space="preserve">Гербарий 
Лекарственные растения
</t>
  </si>
  <si>
    <t xml:space="preserve">Представляет собой набор гербарных листов с засушенными растениями, используемыми в медицине. Подбор материала основан на принципе распространенности и известности лечебных свойств. Большую часть пособия составляют дикие породы, немногая часть из них культивируется </t>
  </si>
  <si>
    <t>"Магистраль" - настольная 3D игра</t>
  </si>
  <si>
    <t>В комплект игры входят: игровое поле, 64 элемента для построения магистрали и кубик. Характеристики: размер игрового поля: 23,5 см х 24 см х 2,5 Количество игроков: от 1 человека.
Размер упаковки: 24 см х 24 см х 6 см. Размер упаковки 24 x 24 x 6
Комплектация Игровое поле, 64 элемента для построения магистрали, кубик. Вес в упаковке, г 683. Материал пластик</t>
  </si>
  <si>
    <t>Игры В. Воскобовича "Коврограф "Ларчик", Развивающая среда "Фиолетовый лес"</t>
  </si>
  <si>
    <t>"Фиолетовый лес" 
Состоит из элементов: Основа 1,5х2,5 м, ковролин, небо, дорожка, лужайка, полянка, переносные модули (озеро, дерево ажурное, дерево фиолетовый ствол, красный ствол, разноцветное дерево, ели, солнышко, лист фигурный, лист ажурный , листы разноцветные, облако, следы оранжевые, цветок, бабочка, птица, ласточка, лягушка, мышка, ежик, змейка, ящерица, стрекоза, божья коровка, улитка, лист кувшинки , цветок кувшинки) -2шт
Коврограф "Ларчик" 
Состоит из элементов: игровое поле 1,2х1,2 м, кармашки, карточки отрицания, стрелка и круговерт, разноцветные квадраты, кружки разного диаметра, методичка, разноцветные веревочки, «забавные цифры», «забавные буквы», пространственные карточки, разноцветные гномы, слон и  слоник, буквы, цифры, знаки, касса трехрядная, зажимы на липучке, упаковка – полиэтиленовая сумочка.-2шт</t>
  </si>
  <si>
    <t xml:space="preserve">Плед </t>
  </si>
  <si>
    <t>Плед 
Цвет: узор в клетку</t>
  </si>
  <si>
    <t xml:space="preserve">Пипидасторы </t>
  </si>
  <si>
    <t>Помпон эконом класса с пластмассовой ручкой</t>
  </si>
  <si>
    <t>Обручи</t>
  </si>
  <si>
    <t>материал: пласимасса, цвет: розово-красный, размер 93 см.</t>
  </si>
  <si>
    <t>Мячи</t>
  </si>
  <si>
    <t>метериал: резина, диаметр 15 см.</t>
  </si>
  <si>
    <t>Гимнастические палки</t>
  </si>
  <si>
    <t>Характеристики: 
материал: пластмасса
Цвет: розовый
Длина: 109см</t>
  </si>
  <si>
    <t>Кегли с держателями</t>
  </si>
  <si>
    <t>Цвет: красный, зеленый, желтый, синий. Комплект: 4 кеглей, 1 шар, держатель. Из чего сделана игрушка (состав): пластик. Размер игрушки: 25 x 25 x 25 см. Упаковка: сетка. Вес: 629 гр.</t>
  </si>
  <si>
    <t>Палочки эстафетные мягкие (4 штуки)</t>
  </si>
  <si>
    <t>Палочки представляют собой набор из четырех палочек (красный, желтый, зеленый, синий). Чехол из плащевки съемный – моется, стирается.</t>
  </si>
  <si>
    <t>Набор подвижных коллективных игр на ловкость и меткость</t>
  </si>
  <si>
    <t>Забавный набор для метания: игрушки для метания мешков с песком.
Прочный: метательная игровая доска Cornhole, изготовленная из ткани и АБС-материала, прочная.</t>
  </si>
  <si>
    <t>Игра «Кольцеброс»</t>
  </si>
  <si>
    <t>1 комплект башни 15 колец</t>
  </si>
  <si>
    <t>Набор колец для прыжков в клетку</t>
  </si>
  <si>
    <t>10 колец, 10 коннекторов</t>
  </si>
  <si>
    <t>Игра «Городки»</t>
  </si>
  <si>
    <t>12 предметов, дерево</t>
  </si>
  <si>
    <t xml:space="preserve">Ковер </t>
  </si>
  <si>
    <t>Ковер с низким ворсом. 
Размеры: 605х402см</t>
  </si>
  <si>
    <t>Конструкторы мягкие модули (комплект)</t>
  </si>
  <si>
    <t>Набор мягких модулей
Характеристики:    
— Возрастная группа: от трех лет
— Материал: винилис-кожа, поролон
Состав: 
Треугольники соединенные - 6шт
Прямоугольник узкий - 3шт
Прямоугольник широкий - 3шт
Треугольник уголок - 2шт
Куб большой - 4шт 
Куб маленький - 2шт 
Арка большая – 1шт
Треугольник большой - 1шт
Цилиндр высокий – 2шт
Цилиндр низкий - 2шт
Четырёхугольник большой – 1шт
Лесенка-1шт 
Труба - 2шт</t>
  </si>
  <si>
    <t>Набор Базовый набор (Шаг 1)
В набор входит:
Набор конструктивных элементов пластико-вые блоки (5 цветов: красные, зеленые, синие, оранжевые, желтые элементы)
Колеса с шинами
Набор соединительных элементов в пластико-вом контейнере
Блоки для совместимости с Lego;
2 двигателя постоянного тока 
1 блок управления комплектом, для подклю-чения различных датчиков и двигателей, 4 шт. одновременно;</t>
  </si>
  <si>
    <t>Расширенный набор конструктора лего</t>
  </si>
  <si>
    <t>Базовый набор , ПО и Комплект учебных проектов - это готовое образовательное решение, развивающее навыки научной деятельности, инженерного проектирования и программирования. Базовый набор поставляется в удобной для использования пластиковой коробке. В комплект поставки входят: СмартХаб , электромотор, датчики движения и наклона, детали лего, лотки и наклейки для сортировки деталей. Базовый набор предназначен для работы от 1 до 2 учеников. В комплект поставки входит Комплект учебных материалов и ПО (для устройств под управлением Windows 7/ 8.1/ 10 / MacOS / iOS / Android / CromeOS.  44х32х37, Зарядное устройство постоянного тока на 10 В позволяет подзаряжать аккумуляторные батареи к микрокомпьютерам EV3, NXT 
Размеры (см): 5x2x2 (ДхШхВ) Этот набор включает в себя запасные детали для:
Размеры (см): 40x25x19 (ДхШхВ)</t>
  </si>
  <si>
    <t xml:space="preserve">Набор по робототехнике 
</t>
  </si>
  <si>
    <t>Комплекс образовательных инструментов для учащихся 1-6 класса</t>
  </si>
  <si>
    <t>Набор стеков</t>
  </si>
  <si>
    <t>Пластмасовые стеки для пластилина, 2 шт.</t>
  </si>
  <si>
    <t>уп</t>
  </si>
  <si>
    <t>Коврик-подкладка для творчества</t>
  </si>
  <si>
    <t>Настольный, прозрачный, матовый, А3</t>
  </si>
  <si>
    <t>Емкость для клея</t>
  </si>
  <si>
    <t>Качественные многоразовые силиконовые формы</t>
  </si>
  <si>
    <t>Подставка под кисти</t>
  </si>
  <si>
    <t>Материал: полистирол</t>
  </si>
  <si>
    <t>Стакан-непроливайка</t>
  </si>
  <si>
    <t>Дощечка под пластилин</t>
  </si>
  <si>
    <t>Размер: А4
Цвет: белый</t>
  </si>
  <si>
    <t>Комплект сюжетных картинок</t>
  </si>
  <si>
    <t>Набор сюжетных картинок по темам</t>
  </si>
  <si>
    <t>Мусорные вёдра</t>
  </si>
  <si>
    <t>Корзина для бумаг  9л, пластик, круг-лая</t>
  </si>
  <si>
    <t>Таймер</t>
  </si>
  <si>
    <t>Электрический таймер, цифровое табло</t>
  </si>
  <si>
    <t>Cтол ТАП</t>
  </si>
  <si>
    <t>Стул ТАП</t>
  </si>
  <si>
    <t>Умывальник "Весна"</t>
  </si>
  <si>
    <t>Умывальник  без ЭВН тумба, пластмассовая мойка 40х50</t>
  </si>
  <si>
    <t>Стакан</t>
  </si>
  <si>
    <t>Пластик, 200 мл</t>
  </si>
  <si>
    <t>Наушники</t>
  </si>
  <si>
    <t>Гарнитура для ПК</t>
  </si>
  <si>
    <t>Площадь зоны: не менее _25 кв.м.</t>
  </si>
  <si>
    <t>Покрытие пола: ковролин  - _25 кв.м. на всю зону</t>
  </si>
  <si>
    <t>Освещение: Допустимо верхнее искусственное освещение ( не менее _200__ люкс)</t>
  </si>
  <si>
    <t xml:space="preserve">Электричество: __220_ подключения к сети  по (220 Вольт и 380 Вольт)	</t>
  </si>
  <si>
    <t>Розетка</t>
  </si>
  <si>
    <t>Пилот на 5 розеток</t>
  </si>
  <si>
    <t>Мусорная корзина</t>
  </si>
  <si>
    <t>Пластиковая корзина для мусора</t>
  </si>
  <si>
    <t>Площадь зоны: не менее _20__ кв.м.</t>
  </si>
  <si>
    <t>Освещение: Допустимо верхнее искусственное освещение ( не менее 300-500 люкс)</t>
  </si>
  <si>
    <t xml:space="preserve">Электричество: 220 подключения к сети  по (220 Вольт и 380 Вольт)	</t>
  </si>
  <si>
    <t>Покрытие пола: ковролин  - _20__ кв.м. на всю зону</t>
  </si>
  <si>
    <t xml:space="preserve">Принтер чёрно-белый </t>
  </si>
  <si>
    <t>Мышь компьютерная проводная. Соединение USB
принцип работы: оптическая лазерная
тип подключения: беспроводной (радиоканал)
интерфейс подключения: USB Type A
количество клавиш: 3
дизайн: для правой и левой руки, с подсветкой
источник питания: 1xAA
вес: 99 г</t>
  </si>
  <si>
    <t xml:space="preserve"> Вес: 2.3 Килограмм Время автономной работы от батареи: 6 час Емкость батареи: 54 Ватт-час Интерфейс накопителя: PCle Количество встроенных в корпус портов USB 3.2 Gen 1 (USB 3.1 Gen 1, USB 3.0): 4 Штука Количество встроенных в корпус портов USB Type-C: 2 Штука Количество потоков процессора: 8 Штука Количество ядер процессора: 4 Штука Максимальный общий поддерживаемой объем оперативной памяти: 32 Гигабайт Наличие док-станции в комплекте: Нет Наличие дополнительного цифрового блока на клавиатуре: Да Наличие модулей и интерфейсов: Gigabit Ethernet RJ45 8P8C/HDMI/Type-C Наличие сенсорного экрана: Нет Наличие сканера отпечатка пальцев: Да Наличие слота замка безопасности: Нет Наличие средств доверенной нагрузки: Нет Общий объем накопителя SSD: 512 Гигабайт Общий объем установленной оперативной памяти: 16 Гигабайт Объем SSD накопителя: 512 Гигабайт Объем кэш памяти третьего уровня процессора (L3): 12 Мегабайт Предустановленная операционная система: Да Размер диагонали: 17.3 Дюйм (25,4 мм) Разрешение веб-камеры: 2 Мпиксель Разрешение экрана: Full HD Тип беспроводной связи: Bluetooth, Wi-Fi Тип видеоадептера: Интегрированная (встроенная) Тип интерфейса USB USB 3.2 Gen 1: Type-А Тип матрицы: IPS Тип накопителя: SSD Тип оперативной памяти: DDR4 Фор-фактор: Ноутбук Частота процессора базовая: 2.8 Гигагерц</t>
  </si>
  <si>
    <t>Офисный стол</t>
  </si>
  <si>
    <t>Вода бутилированная</t>
  </si>
  <si>
    <t>20 л</t>
  </si>
  <si>
    <t>Аптечка</t>
  </si>
  <si>
    <t xml:space="preserve">Аптечка первой помощи </t>
  </si>
  <si>
    <t>Охрана труда</t>
  </si>
  <si>
    <t>Огнетушитель</t>
  </si>
  <si>
    <t>Огнетушитель пенный</t>
  </si>
  <si>
    <t>Площадь зоны: не менее _4__ кв.м.</t>
  </si>
  <si>
    <t xml:space="preserve">Электричество: _220 подключения к сети  по (220 Вольт и 380 Вольт)	</t>
  </si>
  <si>
    <t xml:space="preserve">шт ( на 1 раб.место) </t>
  </si>
  <si>
    <t>Экран: диагональ - 15,6"(39.6 см). Тип подсветки экрана - светодиодная; поверхность экрана - глянцевая; разрешение экрана - 1366*768. Процессор - Intel Pentium N3710 (1.6 ГГц). Количество ядер - 4; количество потоков – 4. Оперативная память: тип-DDR3L; объем оперативной памяти - 4096 МБ. Максимальный объем оперативной памяти-8192 МБ. Частота оперативной памяти, МГц -1600. Количество слотов оперативной памяти - один. Видеосистема: тип видео - интегрированная; чипсет видео - Intel HD Graphics 405. Объем выделенной видеопамяти - выделяется из оперативной памяти.  Жесткий диск: объём жесткого диска 500 ГБ. Частота вращения шпинделя жесткого диска - 5400 об/мин. Сеть: модем – нет. Проводная сеть - 10/100/1000 Мбит/сек. Беспроводная сеть - Bluetooth, Wi-Fi 802.11b,Wi-Fi 802.11g, Wi-Fi 802.11n. Интерфейсы: порты и разъемы ввода/вывода – 1 x HDMI; 1 x USB 3.0; 1 x Комбинированный наушники/микрофон вход (4 pin 3.5mm разъем); 1 x Разъем   питания;  1 х Сетевой порт (RJ-45); 2 x USB 2.0. Питание: тип аккумулятора - литейный- ионный; число ячеек аккумулятора - 3 ячейки; емкость аккумулятора, мач 3500.  Прочее: оптический привод - отсутствует; камера - есть; аудио - встроенная аудиосистема, встроенный микрофон. Устройство чтения карт памяти: SD, SDHC, SDXC. Express Card: отсутствует.  Дополнительно: аккумулятор встроенный. Возможность зарядки от USB при выключенном ноутбуке. Высокоскоростной интерфейс USB 3.0. Длительное время автономной работы. Поддержка замка типа Kensington Lock. Сенсорная панель (touchpad) с поддержкой технологии Multi - Touch. Тип поддерживаемой памяти: DDR3L 1.35V. Элегантная клавиатура «островного» типа, размеры (ШxВxГ), мм  378 x 30 x 257 мм, вес, кг  2.06-</t>
  </si>
  <si>
    <t>Программное обеспечение для модуля проектирования</t>
  </si>
  <si>
    <t>Бумага А4</t>
  </si>
  <si>
    <t>Офисная бумага марки С. Рекомендуется для повседневной печати на современной офисной технике</t>
  </si>
  <si>
    <t>Расходные материалы</t>
  </si>
  <si>
    <t xml:space="preserve">пач( на 1 раб.место) </t>
  </si>
  <si>
    <t>Папка-скоросшиватель</t>
  </si>
  <si>
    <t>А4, ПВХ, цвет: зеленый</t>
  </si>
  <si>
    <t>Папка-планшет с прижимом</t>
  </si>
  <si>
    <t xml:space="preserve">Офис-импэкс
Папка-планшет с верхним прижимом и крыш-кой А4
Цвет: синий </t>
  </si>
  <si>
    <t>Шариковая ручка</t>
  </si>
  <si>
    <t>Ручка шариковая , СИНЯЯ, корпус оранжевый, узел 0,7 мм, линия письма 0,35 мм</t>
  </si>
  <si>
    <t>Карандаш</t>
  </si>
  <si>
    <t>Карандаш чернографитный Attache Economy HB заточенный с ластиком (желтый корпус)</t>
  </si>
  <si>
    <t>Ластик</t>
  </si>
  <si>
    <t>Ластик  каучуковый прямоугольный 28x18x9 мм</t>
  </si>
  <si>
    <t>Точилка</t>
  </si>
  <si>
    <t>Материал: железо</t>
  </si>
  <si>
    <t>Стакан офисный</t>
  </si>
  <si>
    <t>Скатан Визит тонированный серый
Материал: пластик</t>
  </si>
  <si>
    <t>Пластилин</t>
  </si>
  <si>
    <t>Пластилин классический ГАММА "Мультики", 12 цветов, 240 г, со стеком, картонная упаковка</t>
  </si>
  <si>
    <t xml:space="preserve">шт ( на 1 конкурсанта) </t>
  </si>
  <si>
    <t>Кисти для рисования</t>
  </si>
  <si>
    <t>Кисти BRAUBERG, набор 5 шт. (пони, круглые № 1, 2, 3, 4, 5), блистер</t>
  </si>
  <si>
    <t>Кисти для клея</t>
  </si>
  <si>
    <t>Кисть №1 School щетина плоская</t>
  </si>
  <si>
    <t>Цветная бумага</t>
  </si>
  <si>
    <t>Цветная бумага, А4, 2-сторонняя, 16 листов, 8 цветов, на скобе, ПИФАГОР, 200х280 мм</t>
  </si>
  <si>
    <t>Карандаши цветные</t>
  </si>
  <si>
    <t>Карандаши цветные ПИФАГОР, 12 цветов, классические, заточенные, картонная упаковка</t>
  </si>
  <si>
    <t>Карандаши простые</t>
  </si>
  <si>
    <t xml:space="preserve">Карандаш чернографитный Attache Economy HB заточенный с ластиком </t>
  </si>
  <si>
    <t>Фломастеры</t>
  </si>
  <si>
    <t>Фломастеры BRAUBERG "АКАДЕМИЯ", 12 цветов, вентилируемый колпачок</t>
  </si>
  <si>
    <t>Холст на картоне Сонет 30x40 см</t>
  </si>
  <si>
    <t>Картридж для заправки МФУ чб</t>
  </si>
  <si>
    <t>Картридж для цветного МФУ</t>
  </si>
  <si>
    <t>Картридж для заправки цветного МФУ</t>
  </si>
  <si>
    <t>Скотч молярный</t>
  </si>
  <si>
    <t xml:space="preserve">Клейкая лента малярная Unibob легкоудаляемая </t>
  </si>
  <si>
    <t>Скотч двусторонний</t>
  </si>
  <si>
    <t>Клейкая лента двусторонняя монтажная белая</t>
  </si>
  <si>
    <t>Ручка шариковая</t>
  </si>
  <si>
    <t>Ручка шариковая BRAUBERG "M-500 ORANGE", СИНЯЯ, корпус оранжевый, узел 0,7 мм, линия письма 0,35 мм</t>
  </si>
  <si>
    <t>Цветная бумага для записей с клеевой стороной</t>
  </si>
  <si>
    <t xml:space="preserve">Стикеры 8 неоновых цветов (желтый, розовый, зеленый, синий, фиолетовый оранжевый, малиновый) в форме куба 76х76 мм состоят из 400 листов. Плотность бумаги составляет 75 г/м2. Клейкий слой - 35 Н/м. </t>
  </si>
  <si>
    <t>Скрепки</t>
  </si>
  <si>
    <t>Скрепки 28 мм  металлические никелированные (100 штук в упаковке)</t>
  </si>
  <si>
    <t>Файлы А4</t>
  </si>
  <si>
    <t> Файл-вкладыш  A4 прозрачный гладкий 100 штук в упаковке</t>
  </si>
  <si>
    <t>Маркер черный</t>
  </si>
  <si>
    <t>Маркер перманентный черный (толщина линии 2 мм) круглый наконечник</t>
  </si>
  <si>
    <t>Нож кацелярский</t>
  </si>
  <si>
    <t> Нож канцелярский  с фиксатором (ширина лезвия 18 мм)</t>
  </si>
  <si>
    <t>Катриджи для цветного МФУ</t>
  </si>
  <si>
    <t>4 катриджа, 4 цвета</t>
  </si>
  <si>
    <t>комплект</t>
  </si>
  <si>
    <t>Картириджи для черно-белого МФУ</t>
  </si>
  <si>
    <t>Кадтириджи черно-белый</t>
  </si>
  <si>
    <t>Степлер маленький</t>
  </si>
  <si>
    <t>Степлер  8209 до 12 листов синий</t>
  </si>
  <si>
    <t>Скобы для степлера малого</t>
  </si>
  <si>
    <t>Скобы для степлера N24/6  оцинкованные (1000 штук в упаковке)</t>
  </si>
  <si>
    <t>Стакан одноразовый</t>
  </si>
  <si>
    <t>Стакан одноразовый пластиковый 200 мл прозрачный 100 штук в упаковке</t>
  </si>
  <si>
    <t>Полотенца бумажные</t>
  </si>
  <si>
    <t>Полотенца бумажные в рулонах</t>
  </si>
  <si>
    <t xml:space="preserve">Краски акварель  </t>
  </si>
  <si>
    <t>Краски акварельные  медовые 16 цветов (29С 1693-08)</t>
  </si>
  <si>
    <t xml:space="preserve">Краски гуашь </t>
  </si>
  <si>
    <t>Гуашь №1  Шустрики 6 цветов по 20 мл</t>
  </si>
  <si>
    <t xml:space="preserve">Палитра </t>
  </si>
  <si>
    <t>Палитра  пластиковая фигурная</t>
  </si>
  <si>
    <t>Влажные салфетки</t>
  </si>
  <si>
    <t>Влажные салфетки антибактериальные Luscan 15 штук в упаковке</t>
  </si>
  <si>
    <t>Клей ПВА</t>
  </si>
  <si>
    <t xml:space="preserve">Клей ПВА 85 г </t>
  </si>
  <si>
    <t>Картон цветной</t>
  </si>
  <si>
    <t>Картон цветной №1 Отличник (А4, 10 листов, 10 цветов, немелованный)</t>
  </si>
  <si>
    <t>Картон белый</t>
  </si>
  <si>
    <t>Картон белый №1  Живая природа (А4, 10 листов, мелованный)</t>
  </si>
  <si>
    <t>Папка-регистратор</t>
  </si>
  <si>
    <t>Папка-регистратор  50 мм черная</t>
  </si>
  <si>
    <t>Аптечка первой помощи ФЭСТ</t>
  </si>
  <si>
    <t xml:space="preserve">Картон матовый </t>
  </si>
  <si>
    <t>А 4, белый, 16 листов</t>
  </si>
  <si>
    <t xml:space="preserve">Кисти художественные </t>
  </si>
  <si>
    <t xml:space="preserve">Одноразовые стаканы </t>
  </si>
  <si>
    <t>100 мл,  бумажные однослойные, белые, холодное/горячее</t>
  </si>
  <si>
    <t xml:space="preserve">Салфетки бумажные </t>
  </si>
  <si>
    <t>100 шт., 24×24 см</t>
  </si>
  <si>
    <t>Цветная бумага двусторонняя</t>
  </si>
  <si>
    <t>размер А4, 8 цветов, 16 листов</t>
  </si>
  <si>
    <t>12 цветов</t>
  </si>
  <si>
    <t>Линейка</t>
  </si>
  <si>
    <t>пластиковая, 20-25 см</t>
  </si>
  <si>
    <t>Карандаш простой</t>
  </si>
  <si>
    <t>ТМ, заточенный</t>
  </si>
  <si>
    <t>синяя</t>
  </si>
  <si>
    <t>Цветные карандаши</t>
  </si>
  <si>
    <t>12 цветов, заточенные</t>
  </si>
  <si>
    <t>тонкий, широкий</t>
  </si>
  <si>
    <t>Доска для лепки</t>
  </si>
  <si>
    <t xml:space="preserve">пластиковая </t>
  </si>
  <si>
    <t>Палитра</t>
  </si>
  <si>
    <t>пластиковая</t>
  </si>
  <si>
    <t>пластиковый</t>
  </si>
  <si>
    <t>120 мг, быстросохнущий</t>
  </si>
  <si>
    <t>Ножницы</t>
  </si>
  <si>
    <t xml:space="preserve"> Длина: 180 мм. Серия: Standard. Заточка лезвий: двусторонняя. Симметричные ручки: да. Форма лезвий: закруглённые. Материал лезвия: нержавеющая сталь. Материал ручек: пластик. </t>
  </si>
  <si>
    <t>Нож канцелярский</t>
  </si>
  <si>
    <t>корпус канцелярского ножа длиной 13 см выполнен из пластика черного цвета со вставкой контрастного цвета, система блокиров.</t>
  </si>
  <si>
    <t>Степлер со скобами</t>
  </si>
  <si>
    <t>Скобы 24/6</t>
  </si>
  <si>
    <t>Канцелярские скрепки</t>
  </si>
  <si>
    <t>никелированные, 28 мм</t>
  </si>
  <si>
    <t>Ватные диски</t>
  </si>
  <si>
    <t>1 уп</t>
  </si>
  <si>
    <t>Ватные палочки</t>
  </si>
  <si>
    <t>Набор маркеров для скретчинга</t>
  </si>
  <si>
    <t>24 шт</t>
  </si>
  <si>
    <t>Орловская область</t>
  </si>
  <si>
    <t>Орловский муниципальный округ, село Плещеево, улица Школьная, дом 10а</t>
  </si>
  <si>
    <t>БПОУ ОО "Мезенский педагогический колледж"</t>
  </si>
  <si>
    <t>17.02.2025-28.02.2025</t>
  </si>
  <si>
    <t>Бухтеева Оксана Алексеевна</t>
  </si>
  <si>
    <t>oksana.bukhteeva@yandex.ru</t>
  </si>
  <si>
    <t>Куржонков Владимир Владимирович</t>
  </si>
  <si>
    <t>kurzhonkov@list.ru</t>
  </si>
  <si>
    <t>Орловский муниципальтный округ, с. Плещеево, ул. Школьная, д.10а</t>
  </si>
  <si>
    <t>Орловский муниципальный округ, с. Плещеево, ул. Школьная, д.10а</t>
  </si>
  <si>
    <t>Салфетки влажные</t>
  </si>
  <si>
    <t>Салфетки влажные антисептические</t>
  </si>
  <si>
    <t xml:space="preserve">Пластилин </t>
  </si>
  <si>
    <t>набор 5 шт.,  пони</t>
  </si>
  <si>
    <t>цветной, 12 цветов,240 г</t>
  </si>
  <si>
    <t>двойной</t>
  </si>
  <si>
    <t>металлическая</t>
  </si>
  <si>
    <t>антибактериальные</t>
  </si>
  <si>
    <t>Орловский муниципальный округ, с. Плещеево, ул. Школьная, д.10 а</t>
  </si>
  <si>
    <t xml:space="preserve">Стул для эксперта </t>
  </si>
  <si>
    <t xml:space="preserve">Черный, ножки металлические
 материал Искус-ственная кожа, Максимально допустимая нагрузка100 (кг), Сиденье искусственная кожа Спинка искусственная кожа,  ножки хромированный металл, </t>
  </si>
  <si>
    <t>Металл/ ЛДСП, Цвет Бук бавария</t>
  </si>
  <si>
    <t>флэш-накопитель интерфейс USB 33GB, цвет: черный</t>
  </si>
  <si>
    <t xml:space="preserve">Microsoft Windows 10 </t>
  </si>
  <si>
    <t xml:space="preserve">Smart Table </t>
  </si>
  <si>
    <t xml:space="preserve">Lego WeDo 2.0 </t>
  </si>
  <si>
    <t xml:space="preserve"> Movavi видеоредактор 15 SE Academic Edition </t>
  </si>
  <si>
    <t xml:space="preserve">Mozilla Firefox </t>
  </si>
  <si>
    <t xml:space="preserve">VLC media player </t>
  </si>
  <si>
    <t xml:space="preserve">Антивирус Kaspersky </t>
  </si>
  <si>
    <t>МФУ  ЦВЕТНОЕ, лазерный</t>
  </si>
  <si>
    <t>Разрешение печати 
1440 т/д
Разрешение печати
5760х1440 т/д
Максимальный размер бумаги
А4
Печать без полей
Да
Максимальный размер бумаги(высота)
216 мм
Максимальный размер бумаги(ширина)
297 мм
Скорость печати текста до
33 стр/мин
Полностраничная цв. печать до
15 стр/мин
Скорость печати фото 10x15 до
69 сек
Встроенный копир
Да</t>
  </si>
  <si>
    <t xml:space="preserve">Конструктор Базовый набор (Шаг 1) </t>
  </si>
  <si>
    <t>Стакан-непроливайка , который поможет обеспечить комфорт и порядок во время рисования.  Пластик, 500мл</t>
  </si>
  <si>
    <t>Ткань плотная, 20*20 см</t>
  </si>
  <si>
    <t xml:space="preserve">Паритет премьер
Цвет черный, Обивочный материал Искус-ственная кожа, Максимально допустимая нагрузка100 (кг), Сиденье искусственная кожа Спинка искусственная кожа, ножки хромированный металл, </t>
  </si>
  <si>
    <t>флэш-накопитель интерфейс USB 32GB, цвет: черный</t>
  </si>
</sst>
</file>

<file path=xl/styles.xml><?xml version="1.0" encoding="utf-8"?>
<styleSheet xmlns="http://schemas.openxmlformats.org/spreadsheetml/2006/main">
  <fonts count="23">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sz val="10"/>
      <color rgb="FF000000"/>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b/>
      <sz val="11"/>
      <color theme="1"/>
      <name val="Times New Roman"/>
      <family val="1"/>
      <charset val="204"/>
    </font>
    <font>
      <sz val="11"/>
      <color theme="1" tint="4.9989318521683403E-2"/>
      <name val="Times New Roman"/>
      <family val="1"/>
      <charset val="204"/>
    </font>
    <font>
      <sz val="11"/>
      <color rgb="FF000000"/>
      <name val="Times New Roman"/>
      <family val="1"/>
      <charset val="204"/>
    </font>
    <font>
      <sz val="10"/>
      <color rgb="FFFF0000"/>
      <name val="Times New Roman"/>
      <family val="1"/>
      <charset val="204"/>
    </font>
    <font>
      <u/>
      <sz val="14"/>
      <color theme="10"/>
      <name val="Times New Roman"/>
      <family val="1"/>
      <charset val="204"/>
    </font>
    <font>
      <u/>
      <sz val="14"/>
      <color theme="4"/>
      <name val="Times New Roman"/>
      <family val="1"/>
      <charset val="204"/>
    </font>
  </fonts>
  <fills count="10">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
      <patternFill patternType="solid">
        <fgColor rgb="FFFFFFFF"/>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 fillId="0" borderId="0"/>
    <xf numFmtId="0" fontId="11" fillId="0" borderId="0" applyNumberFormat="0" applyFill="0" applyBorder="0" applyAlignment="0" applyProtection="0"/>
  </cellStyleXfs>
  <cellXfs count="149">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9" fillId="0" borderId="19" xfId="1" applyFont="1" applyBorder="1" applyAlignment="1">
      <alignment horizontal="center" vertical="center" wrapText="1"/>
    </xf>
    <xf numFmtId="0" fontId="8" fillId="0" borderId="19" xfId="0" applyFont="1" applyBorder="1" applyAlignment="1">
      <alignment horizontal="left" vertical="top" wrapText="1"/>
    </xf>
    <xf numFmtId="0" fontId="7" fillId="0" borderId="0" xfId="1" applyFont="1"/>
    <xf numFmtId="0" fontId="1" fillId="0" borderId="0" xfId="1"/>
    <xf numFmtId="0" fontId="2" fillId="0" borderId="0" xfId="1" applyFont="1"/>
    <xf numFmtId="0" fontId="1" fillId="0" borderId="0" xfId="1" applyBorder="1"/>
    <xf numFmtId="0" fontId="4" fillId="0" borderId="0" xfId="1" applyFont="1" applyFill="1" applyBorder="1" applyAlignment="1">
      <alignment vertical="center" wrapText="1"/>
    </xf>
    <xf numFmtId="0" fontId="10" fillId="0" borderId="19" xfId="0" applyFont="1" applyBorder="1" applyAlignment="1">
      <alignment horizontal="left" vertical="top" wrapText="1"/>
    </xf>
    <xf numFmtId="0" fontId="16" fillId="0" borderId="0" xfId="0" applyFont="1" applyAlignment="1">
      <alignment wrapText="1"/>
    </xf>
    <xf numFmtId="0" fontId="16" fillId="0" borderId="0" xfId="0" applyFont="1"/>
    <xf numFmtId="0" fontId="16" fillId="0" borderId="19" xfId="0" applyFont="1" applyBorder="1" applyAlignment="1">
      <alignment wrapText="1"/>
    </xf>
    <xf numFmtId="0" fontId="6" fillId="0" borderId="0" xfId="1" applyFont="1" applyFill="1" applyBorder="1" applyAlignment="1"/>
    <xf numFmtId="0" fontId="6" fillId="0" borderId="0" xfId="1" applyFont="1" applyFill="1" applyBorder="1" applyAlignment="1">
      <alignment vertical="center" wrapText="1"/>
    </xf>
    <xf numFmtId="0" fontId="15" fillId="0" borderId="0" xfId="1" applyFont="1" applyFill="1" applyBorder="1" applyAlignment="1">
      <alignment vertical="center" wrapText="1"/>
    </xf>
    <xf numFmtId="0" fontId="9" fillId="0" borderId="1" xfId="1" applyFont="1" applyBorder="1" applyAlignment="1">
      <alignment horizontal="center" vertical="top"/>
    </xf>
    <xf numFmtId="0" fontId="8" fillId="0" borderId="1" xfId="1" applyFont="1" applyBorder="1" applyAlignment="1">
      <alignment horizontal="left" vertical="top"/>
    </xf>
    <xf numFmtId="0" fontId="8" fillId="0" borderId="15" xfId="1" applyFont="1" applyBorder="1" applyAlignment="1">
      <alignment horizontal="left" vertical="top"/>
    </xf>
    <xf numFmtId="0" fontId="9" fillId="0" borderId="19" xfId="1" applyFont="1" applyBorder="1" applyAlignment="1">
      <alignment horizontal="center" vertical="top" wrapText="1"/>
    </xf>
    <xf numFmtId="0" fontId="10" fillId="0" borderId="1" xfId="1" applyFont="1" applyBorder="1" applyAlignment="1">
      <alignment horizontal="left" vertical="top" wrapText="1"/>
    </xf>
    <xf numFmtId="0" fontId="10" fillId="0" borderId="16" xfId="1" applyFont="1" applyBorder="1" applyAlignment="1">
      <alignment horizontal="left" vertical="center" wrapText="1"/>
    </xf>
    <xf numFmtId="0" fontId="2" fillId="0" borderId="1" xfId="1" applyFont="1" applyBorder="1" applyAlignment="1">
      <alignment horizontal="center" vertical="top"/>
    </xf>
    <xf numFmtId="0" fontId="2" fillId="0" borderId="2" xfId="1" applyFont="1" applyBorder="1" applyAlignment="1">
      <alignment horizontal="center" vertical="top" wrapText="1"/>
    </xf>
    <xf numFmtId="0" fontId="8" fillId="0" borderId="19" xfId="0" applyFont="1" applyBorder="1" applyAlignment="1">
      <alignment horizontal="center" wrapText="1"/>
    </xf>
    <xf numFmtId="0" fontId="2" fillId="0" borderId="2" xfId="1" applyFont="1" applyBorder="1" applyAlignment="1">
      <alignment horizontal="center" vertical="top"/>
    </xf>
    <xf numFmtId="0" fontId="8" fillId="0" borderId="5" xfId="1" applyFont="1" applyBorder="1" applyAlignment="1">
      <alignment horizontal="left" vertical="top"/>
    </xf>
    <xf numFmtId="0" fontId="10" fillId="0" borderId="19" xfId="1" applyFont="1" applyBorder="1" applyAlignment="1">
      <alignment horizontal="left" vertical="top" wrapText="1"/>
    </xf>
    <xf numFmtId="0" fontId="8" fillId="0" borderId="1" xfId="1" applyFont="1" applyBorder="1" applyAlignment="1">
      <alignment horizontal="left" vertical="top" wrapText="1"/>
    </xf>
    <xf numFmtId="0" fontId="1" fillId="0" borderId="0" xfId="1"/>
    <xf numFmtId="0" fontId="2" fillId="0" borderId="20" xfId="1" applyFont="1" applyBorder="1" applyAlignment="1">
      <alignment horizontal="left" vertical="center" wrapText="1"/>
    </xf>
    <xf numFmtId="0" fontId="2" fillId="0" borderId="19" xfId="1" applyFont="1" applyBorder="1" applyAlignment="1">
      <alignment horizontal="center" vertical="center" wrapText="1"/>
    </xf>
    <xf numFmtId="0" fontId="9" fillId="0" borderId="19" xfId="1" applyFont="1" applyBorder="1" applyAlignment="1">
      <alignment horizontal="left" vertical="top" wrapText="1"/>
    </xf>
    <xf numFmtId="0" fontId="2" fillId="0" borderId="19" xfId="1" applyFont="1" applyBorder="1" applyAlignment="1">
      <alignment horizontal="left" vertical="center"/>
    </xf>
    <xf numFmtId="0" fontId="2" fillId="0" borderId="19" xfId="1" applyFont="1" applyBorder="1" applyAlignment="1">
      <alignment horizontal="left" vertical="center" wrapText="1"/>
    </xf>
    <xf numFmtId="0" fontId="2" fillId="0" borderId="19" xfId="1" applyFont="1" applyBorder="1" applyAlignment="1">
      <alignment horizontal="center" vertical="center"/>
    </xf>
    <xf numFmtId="0" fontId="2" fillId="0" borderId="19" xfId="1" applyFont="1" applyFill="1" applyBorder="1" applyAlignment="1">
      <alignment horizontal="left" vertical="center" wrapText="1"/>
    </xf>
    <xf numFmtId="0" fontId="2" fillId="5" borderId="19" xfId="1" applyFont="1" applyFill="1" applyBorder="1" applyAlignment="1">
      <alignment horizontal="left" vertical="center"/>
    </xf>
    <xf numFmtId="0" fontId="2" fillId="5" borderId="19" xfId="1" applyFont="1" applyFill="1" applyBorder="1" applyAlignment="1">
      <alignment horizontal="left" vertical="center" wrapText="1"/>
    </xf>
    <xf numFmtId="0" fontId="9" fillId="5" borderId="19" xfId="1" applyFont="1" applyFill="1" applyBorder="1" applyAlignment="1">
      <alignment horizontal="center" vertical="center"/>
    </xf>
    <xf numFmtId="0" fontId="18" fillId="5" borderId="19" xfId="1" applyFont="1" applyFill="1" applyBorder="1" applyAlignment="1">
      <alignment horizontal="left" vertical="center"/>
    </xf>
    <xf numFmtId="0" fontId="2" fillId="5" borderId="19" xfId="1" applyFont="1" applyFill="1" applyBorder="1" applyAlignment="1">
      <alignment horizontal="center" vertical="center"/>
    </xf>
    <xf numFmtId="0" fontId="18" fillId="0" borderId="19" xfId="1" applyFont="1" applyBorder="1" applyAlignment="1">
      <alignment horizontal="center" vertical="center"/>
    </xf>
    <xf numFmtId="0" fontId="12" fillId="9" borderId="19" xfId="0" applyFont="1" applyFill="1" applyBorder="1" applyAlignment="1">
      <alignment vertical="top" wrapText="1"/>
    </xf>
    <xf numFmtId="0" fontId="8" fillId="0" borderId="19" xfId="0" applyFont="1" applyFill="1" applyBorder="1" applyAlignment="1">
      <alignment vertical="top" wrapText="1"/>
    </xf>
    <xf numFmtId="0" fontId="10" fillId="5" borderId="19" xfId="1" applyFont="1" applyFill="1" applyBorder="1" applyAlignment="1">
      <alignment horizontal="left" vertical="center"/>
    </xf>
    <xf numFmtId="0" fontId="8" fillId="5" borderId="19" xfId="0" applyFont="1" applyFill="1" applyBorder="1" applyAlignment="1">
      <alignment vertical="top" wrapText="1"/>
    </xf>
    <xf numFmtId="0" fontId="8" fillId="0" borderId="19" xfId="0" applyFont="1" applyBorder="1" applyAlignment="1">
      <alignment vertical="top" wrapText="1"/>
    </xf>
    <xf numFmtId="0" fontId="8" fillId="0" borderId="19" xfId="1" applyFont="1" applyBorder="1" applyAlignment="1">
      <alignment horizontal="center" vertical="center" wrapText="1"/>
    </xf>
    <xf numFmtId="0" fontId="2" fillId="5" borderId="19" xfId="0" applyFont="1" applyFill="1" applyBorder="1" applyAlignment="1">
      <alignment horizontal="left" vertical="top" wrapText="1"/>
    </xf>
    <xf numFmtId="0" fontId="2" fillId="5" borderId="19" xfId="0" applyFont="1" applyFill="1" applyBorder="1" applyAlignment="1">
      <alignment vertical="top" wrapText="1"/>
    </xf>
    <xf numFmtId="0" fontId="18" fillId="5" borderId="19" xfId="0" applyFont="1" applyFill="1" applyBorder="1" applyAlignment="1">
      <alignment horizontal="left" vertical="top" wrapText="1"/>
    </xf>
    <xf numFmtId="0" fontId="18" fillId="0" borderId="19" xfId="1" applyFont="1" applyBorder="1" applyAlignment="1">
      <alignment horizontal="left" vertical="top" wrapText="1"/>
    </xf>
    <xf numFmtId="0" fontId="2" fillId="0" borderId="19" xfId="1" applyFont="1" applyBorder="1" applyAlignment="1">
      <alignment horizontal="left" vertical="top" wrapText="1"/>
    </xf>
    <xf numFmtId="0" fontId="2" fillId="0" borderId="19" xfId="1" applyFont="1" applyFill="1" applyBorder="1" applyAlignment="1">
      <alignment horizontal="left" vertical="top" wrapText="1"/>
    </xf>
    <xf numFmtId="0" fontId="2" fillId="5" borderId="19" xfId="1" applyFont="1" applyFill="1" applyBorder="1" applyAlignment="1">
      <alignment horizontal="left" vertical="top" wrapText="1"/>
    </xf>
    <xf numFmtId="0" fontId="2" fillId="5" borderId="19" xfId="0" applyFont="1" applyFill="1" applyBorder="1" applyAlignment="1">
      <alignment wrapText="1"/>
    </xf>
    <xf numFmtId="0" fontId="2" fillId="5" borderId="19" xfId="1" applyFont="1" applyFill="1" applyBorder="1" applyAlignment="1">
      <alignment horizontal="center" vertical="center" wrapText="1"/>
    </xf>
    <xf numFmtId="0" fontId="9" fillId="5" borderId="19" xfId="0" applyFont="1" applyFill="1" applyBorder="1" applyAlignment="1">
      <alignment vertical="center" wrapText="1"/>
    </xf>
    <xf numFmtId="0" fontId="9" fillId="5" borderId="19" xfId="0" applyFont="1" applyFill="1" applyBorder="1" applyAlignment="1">
      <alignment vertical="top" wrapText="1"/>
    </xf>
    <xf numFmtId="0" fontId="9" fillId="0" borderId="19" xfId="0" applyFont="1" applyBorder="1" applyAlignment="1">
      <alignment vertical="top" wrapText="1"/>
    </xf>
    <xf numFmtId="0" fontId="9" fillId="0" borderId="19" xfId="0" applyFont="1" applyBorder="1" applyAlignment="1">
      <alignment wrapText="1"/>
    </xf>
    <xf numFmtId="0" fontId="2" fillId="0" borderId="19" xfId="1" applyFont="1" applyBorder="1" applyAlignment="1">
      <alignment horizontal="left" vertical="top"/>
    </xf>
    <xf numFmtId="0" fontId="2" fillId="0" borderId="1" xfId="1" applyFont="1" applyBorder="1" applyAlignment="1">
      <alignment horizontal="left" vertical="top" wrapText="1"/>
    </xf>
    <xf numFmtId="0" fontId="13" fillId="6" borderId="19" xfId="0" applyFont="1" applyFill="1" applyBorder="1" applyAlignment="1">
      <alignment vertical="top" wrapText="1"/>
    </xf>
    <xf numFmtId="0" fontId="2" fillId="5" borderId="19" xfId="1" applyFont="1" applyFill="1" applyBorder="1" applyAlignment="1">
      <alignment horizontal="left" vertical="top"/>
    </xf>
    <xf numFmtId="0" fontId="2" fillId="0" borderId="23" xfId="1" applyFont="1" applyFill="1" applyBorder="1" applyAlignment="1">
      <alignment horizontal="center" vertical="center" wrapText="1"/>
    </xf>
    <xf numFmtId="0" fontId="2" fillId="0" borderId="23" xfId="1" applyFont="1" applyFill="1" applyBorder="1" applyAlignment="1">
      <alignment horizontal="center" vertical="center"/>
    </xf>
    <xf numFmtId="0" fontId="2" fillId="0" borderId="1" xfId="1" applyFont="1" applyBorder="1" applyAlignment="1">
      <alignment vertical="center" wrapText="1"/>
    </xf>
    <xf numFmtId="0" fontId="2" fillId="0" borderId="2" xfId="1" applyFont="1" applyBorder="1" applyAlignment="1">
      <alignment horizontal="left" vertical="top" wrapText="1"/>
    </xf>
    <xf numFmtId="0" fontId="9" fillId="0" borderId="19" xfId="0" applyFont="1" applyBorder="1" applyAlignment="1">
      <alignment horizontal="left" vertical="center"/>
    </xf>
    <xf numFmtId="0" fontId="2" fillId="0" borderId="19" xfId="1" applyFont="1" applyBorder="1" applyAlignment="1">
      <alignment wrapText="1"/>
    </xf>
    <xf numFmtId="0" fontId="2" fillId="0" borderId="19" xfId="1" applyFont="1" applyBorder="1" applyAlignment="1">
      <alignment vertical="top"/>
    </xf>
    <xf numFmtId="0" fontId="2" fillId="0" borderId="19" xfId="1" applyFont="1" applyBorder="1"/>
    <xf numFmtId="0" fontId="8" fillId="0" borderId="19" xfId="1" applyFont="1" applyBorder="1" applyAlignment="1">
      <alignment wrapText="1"/>
    </xf>
    <xf numFmtId="0" fontId="2" fillId="5" borderId="19" xfId="1" applyFont="1" applyFill="1" applyBorder="1" applyAlignment="1">
      <alignment horizontal="center" vertical="top" wrapText="1"/>
    </xf>
    <xf numFmtId="0" fontId="2" fillId="0" borderId="19" xfId="1" applyFont="1" applyBorder="1" applyAlignment="1">
      <alignment horizontal="center" vertical="top" wrapText="1"/>
    </xf>
    <xf numFmtId="0" fontId="2" fillId="0" borderId="19" xfId="1" applyFont="1" applyBorder="1" applyAlignment="1">
      <alignment horizontal="center" vertical="top"/>
    </xf>
    <xf numFmtId="0" fontId="19" fillId="0" borderId="0" xfId="0" applyFont="1" applyAlignment="1">
      <alignment vertical="top" wrapText="1"/>
    </xf>
    <xf numFmtId="0" fontId="2" fillId="0" borderId="19" xfId="1" applyFont="1" applyBorder="1" applyAlignment="1">
      <alignment vertical="top" wrapText="1"/>
    </xf>
    <xf numFmtId="0" fontId="2" fillId="0" borderId="2" xfId="1" applyFont="1" applyBorder="1"/>
    <xf numFmtId="0" fontId="2" fillId="0" borderId="2" xfId="1" applyFont="1" applyBorder="1" applyAlignment="1">
      <alignment horizontal="center" vertical="center"/>
    </xf>
    <xf numFmtId="0" fontId="2" fillId="0" borderId="1" xfId="1" applyFont="1" applyBorder="1"/>
    <xf numFmtId="0" fontId="9" fillId="5" borderId="19" xfId="0" applyFont="1" applyFill="1" applyBorder="1" applyAlignment="1">
      <alignment horizontal="left" wrapText="1"/>
    </xf>
    <xf numFmtId="0" fontId="9" fillId="0" borderId="19" xfId="0" applyFont="1" applyBorder="1" applyAlignment="1">
      <alignment vertical="center" wrapText="1"/>
    </xf>
    <xf numFmtId="0" fontId="2" fillId="0" borderId="5" xfId="1" applyFont="1" applyBorder="1" applyAlignment="1">
      <alignment horizontal="center" vertical="center" wrapText="1"/>
    </xf>
    <xf numFmtId="0" fontId="9" fillId="0" borderId="19" xfId="1" applyFont="1" applyBorder="1" applyAlignment="1">
      <alignment horizontal="left" vertical="center" wrapText="1"/>
    </xf>
    <xf numFmtId="0" fontId="9" fillId="0" borderId="19" xfId="1" applyFont="1" applyBorder="1" applyAlignment="1">
      <alignment horizontal="left" vertical="center"/>
    </xf>
    <xf numFmtId="0" fontId="9" fillId="0" borderId="19" xfId="1" applyFont="1" applyBorder="1" applyAlignment="1">
      <alignment horizontal="center" vertical="center"/>
    </xf>
    <xf numFmtId="0" fontId="9" fillId="0" borderId="19" xfId="1" applyFont="1" applyBorder="1" applyAlignment="1">
      <alignment horizontal="left" vertical="top"/>
    </xf>
    <xf numFmtId="0" fontId="2" fillId="0" borderId="15" xfId="1" applyFont="1" applyBorder="1" applyAlignment="1">
      <alignment horizontal="center" vertical="center"/>
    </xf>
    <xf numFmtId="0" fontId="9" fillId="0" borderId="19" xfId="1" applyFont="1" applyBorder="1" applyAlignment="1">
      <alignment vertical="center"/>
    </xf>
    <xf numFmtId="0" fontId="9" fillId="0" borderId="19" xfId="1" applyFont="1" applyBorder="1" applyAlignment="1">
      <alignment vertical="top" wrapText="1"/>
    </xf>
    <xf numFmtId="0" fontId="9" fillId="0" borderId="19" xfId="1" applyFont="1" applyBorder="1" applyAlignment="1">
      <alignment vertical="top"/>
    </xf>
    <xf numFmtId="0" fontId="9" fillId="0" borderId="19" xfId="0" applyFont="1" applyBorder="1" applyAlignment="1">
      <alignment vertical="top"/>
    </xf>
    <xf numFmtId="0" fontId="9" fillId="0" borderId="19" xfId="0" applyFont="1" applyBorder="1" applyAlignment="1">
      <alignment horizontal="left" vertical="top" wrapText="1"/>
    </xf>
    <xf numFmtId="0" fontId="2" fillId="0" borderId="22" xfId="1" applyFont="1" applyBorder="1" applyAlignment="1" applyProtection="1">
      <alignment horizontal="center" vertical="center" wrapText="1"/>
    </xf>
    <xf numFmtId="0" fontId="2" fillId="0" borderId="19" xfId="1" applyFont="1" applyBorder="1" applyAlignment="1" applyProtection="1">
      <alignment horizontal="left" vertical="top" wrapText="1"/>
    </xf>
    <xf numFmtId="0" fontId="20" fillId="0" borderId="1" xfId="1" applyFont="1" applyBorder="1" applyAlignment="1">
      <alignment horizontal="left" vertical="top" wrapText="1"/>
    </xf>
    <xf numFmtId="0" fontId="2" fillId="0" borderId="19" xfId="1" applyFont="1" applyBorder="1" applyAlignment="1" applyProtection="1">
      <alignment vertical="center" wrapText="1"/>
    </xf>
    <xf numFmtId="0" fontId="13" fillId="0" borderId="19" xfId="0" applyFont="1" applyBorder="1" applyAlignment="1" applyProtection="1">
      <alignment horizontal="left" vertical="top" wrapText="1"/>
    </xf>
    <xf numFmtId="0" fontId="16" fillId="0" borderId="19" xfId="0" applyFont="1" applyBorder="1" applyAlignment="1">
      <alignment horizontal="left" wrapText="1"/>
    </xf>
    <xf numFmtId="0" fontId="16" fillId="0" borderId="19" xfId="0" applyFont="1" applyBorder="1" applyAlignment="1">
      <alignment horizontal="right" vertical="top" wrapText="1"/>
    </xf>
    <xf numFmtId="0" fontId="16" fillId="0" borderId="0" xfId="0" applyFont="1" applyAlignment="1">
      <alignment horizontal="left" vertical="top"/>
    </xf>
    <xf numFmtId="0" fontId="16" fillId="0" borderId="19" xfId="0" applyFont="1" applyBorder="1" applyAlignment="1">
      <alignment horizontal="left" vertical="top" wrapText="1"/>
    </xf>
    <xf numFmtId="0" fontId="21" fillId="0" borderId="19" xfId="2" applyFont="1" applyBorder="1" applyAlignment="1">
      <alignment horizontal="left" vertical="top" wrapText="1"/>
    </xf>
    <xf numFmtId="0" fontId="22" fillId="0" borderId="19" xfId="2" applyFont="1" applyBorder="1" applyAlignment="1">
      <alignment horizontal="left" vertical="top" wrapText="1"/>
    </xf>
    <xf numFmtId="0" fontId="2" fillId="0" borderId="0" xfId="0" applyFont="1"/>
    <xf numFmtId="0" fontId="5" fillId="0" borderId="0" xfId="1" applyFont="1" applyBorder="1" applyAlignment="1">
      <alignment horizontal="left" vertical="top" wrapText="1"/>
    </xf>
    <xf numFmtId="0" fontId="5" fillId="0" borderId="0" xfId="1" applyFont="1" applyBorder="1" applyAlignment="1">
      <alignment horizontal="left"/>
    </xf>
    <xf numFmtId="0" fontId="2" fillId="0" borderId="0" xfId="1" applyFont="1" applyBorder="1" applyAlignment="1">
      <alignment horizontal="right"/>
    </xf>
    <xf numFmtId="0" fontId="2" fillId="0" borderId="0" xfId="1" applyFont="1" applyBorder="1"/>
    <xf numFmtId="0" fontId="15" fillId="7" borderId="0" xfId="1" applyFont="1" applyFill="1" applyBorder="1" applyAlignment="1">
      <alignment horizontal="center" vertical="center" wrapText="1"/>
    </xf>
    <xf numFmtId="0" fontId="6" fillId="8" borderId="0" xfId="1" applyFont="1" applyFill="1" applyBorder="1" applyAlignment="1">
      <alignment horizontal="center"/>
    </xf>
    <xf numFmtId="0" fontId="6" fillId="7" borderId="0" xfId="1" applyFont="1" applyFill="1" applyBorder="1" applyAlignment="1">
      <alignment horizontal="center" vertical="center" wrapText="1"/>
    </xf>
    <xf numFmtId="0" fontId="4" fillId="3" borderId="20" xfId="1" applyFont="1" applyFill="1" applyBorder="1" applyAlignment="1">
      <alignment horizontal="center" vertical="center"/>
    </xf>
    <xf numFmtId="0" fontId="2" fillId="4" borderId="16" xfId="1" applyFont="1" applyFill="1" applyBorder="1" applyAlignment="1">
      <alignment horizontal="center"/>
    </xf>
    <xf numFmtId="0" fontId="2" fillId="4" borderId="21" xfId="1" applyFont="1" applyFill="1" applyBorder="1" applyAlignment="1">
      <alignment horizontal="center"/>
    </xf>
    <xf numFmtId="0" fontId="17" fillId="0" borderId="14" xfId="1" applyFont="1" applyBorder="1" applyAlignment="1">
      <alignment horizontal="left" vertical="top" wrapText="1"/>
    </xf>
    <xf numFmtId="0" fontId="9" fillId="0" borderId="13" xfId="1" applyFont="1" applyBorder="1"/>
    <xf numFmtId="0" fontId="9" fillId="0" borderId="12" xfId="1" applyFont="1" applyBorder="1"/>
    <xf numFmtId="0" fontId="9" fillId="0" borderId="11" xfId="1" applyFont="1" applyBorder="1" applyAlignment="1">
      <alignment horizontal="left" vertical="top" wrapText="1"/>
    </xf>
    <xf numFmtId="0" fontId="9" fillId="0" borderId="0" xfId="1" applyFont="1"/>
    <xf numFmtId="0" fontId="9" fillId="0" borderId="10" xfId="1" applyFont="1" applyBorder="1"/>
    <xf numFmtId="0" fontId="9" fillId="0" borderId="11" xfId="1" applyFont="1" applyFill="1" applyBorder="1" applyAlignment="1">
      <alignment horizontal="left" vertical="top" wrapText="1"/>
    </xf>
    <xf numFmtId="0" fontId="9" fillId="0" borderId="0" xfId="1" applyFont="1" applyFill="1"/>
    <xf numFmtId="0" fontId="9" fillId="0" borderId="10" xfId="1" applyFont="1" applyFill="1" applyBorder="1"/>
    <xf numFmtId="0" fontId="9" fillId="0" borderId="9" xfId="1" applyFont="1" applyBorder="1" applyAlignment="1">
      <alignment horizontal="left" vertical="top" wrapText="1"/>
    </xf>
    <xf numFmtId="0" fontId="9" fillId="0" borderId="8" xfId="1" applyFont="1" applyBorder="1"/>
    <xf numFmtId="0" fontId="9" fillId="0" borderId="7" xfId="1" applyFont="1" applyBorder="1"/>
    <xf numFmtId="0" fontId="4" fillId="2" borderId="4" xfId="1" applyFont="1" applyFill="1" applyBorder="1" applyAlignment="1">
      <alignment horizontal="center" vertical="center"/>
    </xf>
    <xf numFmtId="0" fontId="2" fillId="0" borderId="3" xfId="1" applyFont="1" applyBorder="1"/>
    <xf numFmtId="0" fontId="5" fillId="0" borderId="0" xfId="1" applyFont="1" applyBorder="1" applyAlignment="1">
      <alignment vertical="top"/>
    </xf>
    <xf numFmtId="0" fontId="2" fillId="0" borderId="0" xfId="1" applyFont="1" applyAlignment="1">
      <alignment horizontal="right"/>
    </xf>
    <xf numFmtId="0" fontId="2" fillId="0" borderId="0" xfId="1" applyFont="1"/>
    <xf numFmtId="0" fontId="4" fillId="4" borderId="18" xfId="1" applyFont="1" applyFill="1" applyBorder="1" applyAlignment="1">
      <alignment horizontal="center"/>
    </xf>
    <xf numFmtId="0" fontId="4" fillId="4" borderId="17" xfId="1" applyFont="1" applyFill="1" applyBorder="1" applyAlignment="1">
      <alignment horizontal="center"/>
    </xf>
    <xf numFmtId="0" fontId="4"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5" fillId="7" borderId="16" xfId="1" applyFont="1" applyFill="1" applyBorder="1" applyAlignment="1">
      <alignment horizontal="center" vertical="center"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LOVA~1.P/AppData/Local/Temp/7zO088F67A8/&#1055;&#1088;&#1080;&#1083;&#1086;&#1078;&#1077;&#1085;&#1080;&#1077;%202.%20&#1052;&#1072;&#1090;&#1088;&#1080;&#1094;&#107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ORLOVA~1.P\AppData\Local\Temp\7zO088F67A8\&#1055;&#1088;&#1080;&#1083;&#1086;&#1078;&#1077;&#1085;&#1080;&#1077;%202.%20&#1052;&#1072;&#1090;&#1088;&#1080;&#1094;&#107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Матрица"/>
      <sheetName val="ИЛ ОБЩИЙ ТЕСТ"/>
      <sheetName val="КО1"/>
      <sheetName val="КО2"/>
      <sheetName val="КО 3"/>
      <sheetName val="КО4"/>
      <sheetName val="КО5"/>
      <sheetName val="КО6"/>
      <sheetName val="КО7"/>
      <sheetName val="Профстандарт № 544н"/>
    </sheetNames>
    <sheetDataSet>
      <sheetData sheetId="0"/>
      <sheetData sheetId="1">
        <row r="48">
          <cell r="C48" t="str">
            <v>Бумага белая формата А4</v>
          </cell>
        </row>
        <row r="174">
          <cell r="C174" t="str">
            <v>Наборы кукольных театров би-ба-бо</v>
          </cell>
          <cell r="D174" t="str">
            <v>На усмотрение организаторов (обязательно)</v>
          </cell>
        </row>
        <row r="175">
          <cell r="C175" t="str">
            <v>Чудесный мешочек</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Матрица"/>
      <sheetName val="ИЛ ОБЩИЙ ТЕСТ"/>
      <sheetName val="КО1"/>
      <sheetName val="КО2"/>
      <sheetName val="КО 3"/>
      <sheetName val="КО4"/>
      <sheetName val="КО5"/>
      <sheetName val="КО6"/>
      <sheetName val="КО7"/>
      <sheetName val="Профстандарт № 544н"/>
    </sheetNames>
    <sheetDataSet>
      <sheetData sheetId="0" refreshError="1"/>
      <sheetData sheetId="1" refreshError="1">
        <row r="48">
          <cell r="C48" t="str">
            <v>Бумага белая формата А4</v>
          </cell>
        </row>
        <row r="207">
          <cell r="C207" t="str">
            <v>Салфетка бумажная</v>
          </cell>
          <cell r="D207" t="str">
            <v>Салфетка бумажная белая, однослойная</v>
          </cell>
        </row>
        <row r="214">
          <cell r="C214" t="str">
            <v>Картон</v>
          </cell>
        </row>
        <row r="216">
          <cell r="C216" t="str">
            <v>Катридж для чернобелого принтера</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urzhonkov@list.ru" TargetMode="External"/><Relationship Id="rId1" Type="http://schemas.openxmlformats.org/officeDocument/2006/relationships/hyperlink" Target="mailto:oksana.bukhteeva@yandex.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2:B25"/>
  <sheetViews>
    <sheetView workbookViewId="0">
      <selection activeCell="B15" sqref="B15"/>
    </sheetView>
  </sheetViews>
  <sheetFormatPr defaultRowHeight="18.75"/>
  <cols>
    <col min="1" max="1" width="52.140625" style="17" customWidth="1"/>
    <col min="2" max="2" width="90.5703125" style="18" customWidth="1"/>
  </cols>
  <sheetData>
    <row r="2" spans="1:2">
      <c r="B2" s="17"/>
    </row>
    <row r="3" spans="1:2">
      <c r="A3" s="19" t="s">
        <v>22</v>
      </c>
      <c r="B3" s="108" t="s">
        <v>58</v>
      </c>
    </row>
    <row r="4" spans="1:2">
      <c r="A4" s="19" t="s">
        <v>36</v>
      </c>
      <c r="B4" s="108" t="s">
        <v>59</v>
      </c>
    </row>
    <row r="5" spans="1:2">
      <c r="A5" s="19" t="s">
        <v>54</v>
      </c>
      <c r="B5" s="108" t="s">
        <v>338</v>
      </c>
    </row>
    <row r="6" spans="1:2" ht="37.5">
      <c r="A6" s="19" t="s">
        <v>28</v>
      </c>
      <c r="B6" s="110" t="s">
        <v>340</v>
      </c>
    </row>
    <row r="7" spans="1:2" ht="24.75" customHeight="1">
      <c r="A7" s="19" t="s">
        <v>37</v>
      </c>
      <c r="B7" s="109" t="s">
        <v>339</v>
      </c>
    </row>
    <row r="8" spans="1:2">
      <c r="A8" s="19" t="s">
        <v>23</v>
      </c>
      <c r="B8" s="108" t="s">
        <v>341</v>
      </c>
    </row>
    <row r="9" spans="1:2">
      <c r="A9" s="19" t="s">
        <v>24</v>
      </c>
      <c r="B9" s="108" t="s">
        <v>342</v>
      </c>
    </row>
    <row r="10" spans="1:2">
      <c r="A10" s="19" t="s">
        <v>27</v>
      </c>
      <c r="B10" s="113" t="s">
        <v>343</v>
      </c>
    </row>
    <row r="11" spans="1:2">
      <c r="A11" s="19" t="s">
        <v>41</v>
      </c>
      <c r="B11" s="111">
        <v>89538159462</v>
      </c>
    </row>
    <row r="12" spans="1:2" ht="18" customHeight="1">
      <c r="A12" s="19" t="s">
        <v>48</v>
      </c>
      <c r="B12" s="111" t="s">
        <v>344</v>
      </c>
    </row>
    <row r="13" spans="1:2">
      <c r="A13" s="19" t="s">
        <v>38</v>
      </c>
      <c r="B13" s="112" t="s">
        <v>345</v>
      </c>
    </row>
    <row r="14" spans="1:2">
      <c r="A14" s="19" t="s">
        <v>42</v>
      </c>
      <c r="B14" s="111">
        <v>89192652946</v>
      </c>
    </row>
    <row r="15" spans="1:2">
      <c r="A15" s="19" t="s">
        <v>25</v>
      </c>
      <c r="B15" s="111">
        <v>5</v>
      </c>
    </row>
    <row r="16" spans="1:2">
      <c r="A16" s="19" t="s">
        <v>26</v>
      </c>
      <c r="B16" s="111">
        <v>5</v>
      </c>
    </row>
    <row r="17" spans="1:2" ht="52.5" customHeight="1">
      <c r="A17" s="19" t="s">
        <v>57</v>
      </c>
      <c r="B17" s="111">
        <v>8</v>
      </c>
    </row>
    <row r="20" spans="1:2">
      <c r="A20" s="17" t="s">
        <v>50</v>
      </c>
    </row>
    <row r="21" spans="1:2">
      <c r="A21" s="17" t="s">
        <v>51</v>
      </c>
    </row>
    <row r="22" spans="1:2">
      <c r="A22" s="17" t="s">
        <v>52</v>
      </c>
    </row>
    <row r="23" spans="1:2">
      <c r="A23" s="17" t="s">
        <v>55</v>
      </c>
    </row>
    <row r="24" spans="1:2">
      <c r="A24" s="17" t="s">
        <v>56</v>
      </c>
    </row>
    <row r="25" spans="1:2" ht="37.5">
      <c r="A25" s="17" t="s">
        <v>53</v>
      </c>
    </row>
  </sheetData>
  <hyperlinks>
    <hyperlink ref="B10" r:id="rId1"/>
    <hyperlink ref="B13" r:id="rId2"/>
  </hyperlinks>
  <pageMargins left="0.7" right="0.7" top="0.75" bottom="0.75" header="0.3" footer="0.3"/>
  <pageSetup paperSize="9" orientation="portrait" verticalDpi="0" r:id="rId3"/>
</worksheet>
</file>

<file path=xl/worksheets/sheet2.xml><?xml version="1.0" encoding="utf-8"?>
<worksheet xmlns="http://schemas.openxmlformats.org/spreadsheetml/2006/main" xmlns:r="http://schemas.openxmlformats.org/officeDocument/2006/relationships">
  <dimension ref="A1:J137"/>
  <sheetViews>
    <sheetView topLeftCell="A106" zoomScale="98" zoomScaleNormal="98" workbookViewId="0">
      <selection activeCell="C137" sqref="C137"/>
    </sheetView>
  </sheetViews>
  <sheetFormatPr defaultColWidth="14.42578125" defaultRowHeight="15" customHeight="1"/>
  <cols>
    <col min="1" max="1" width="5.140625" style="13" customWidth="1"/>
    <col min="2" max="2" width="52" style="13" customWidth="1"/>
    <col min="3" max="3" width="30.85546875" style="13" customWidth="1"/>
    <col min="4" max="4" width="22" style="13" customWidth="1"/>
    <col min="5" max="5" width="15.42578125" style="13" customWidth="1"/>
    <col min="6" max="6" width="19.7109375" style="13" bestFit="1" customWidth="1"/>
    <col min="7" max="7" width="14.42578125" style="13" customWidth="1"/>
    <col min="8" max="8" width="25" style="13" bestFit="1" customWidth="1"/>
    <col min="9" max="11" width="8.7109375" style="1" customWidth="1"/>
    <col min="12" max="16384" width="14.42578125" style="1"/>
  </cols>
  <sheetData>
    <row r="1" spans="1:10">
      <c r="A1" s="117" t="s">
        <v>10</v>
      </c>
      <c r="B1" s="118"/>
      <c r="C1" s="118"/>
      <c r="D1" s="118"/>
      <c r="E1" s="118"/>
      <c r="F1" s="118"/>
      <c r="G1" s="118"/>
      <c r="H1" s="118"/>
      <c r="I1" s="14"/>
      <c r="J1" s="14"/>
    </row>
    <row r="2" spans="1:10" s="12" customFormat="1" ht="20.25">
      <c r="A2" s="120" t="s">
        <v>34</v>
      </c>
      <c r="B2" s="120"/>
      <c r="C2" s="120"/>
      <c r="D2" s="120"/>
      <c r="E2" s="120"/>
      <c r="F2" s="120"/>
      <c r="G2" s="120"/>
      <c r="H2" s="120"/>
      <c r="I2" s="14"/>
      <c r="J2" s="14"/>
    </row>
    <row r="3" spans="1:10" s="12" customFormat="1" ht="21" customHeight="1">
      <c r="A3" s="121" t="str">
        <f>'Информация о Чемпионате'!B4</f>
        <v>Региональный этап</v>
      </c>
      <c r="B3" s="121"/>
      <c r="C3" s="121"/>
      <c r="D3" s="121"/>
      <c r="E3" s="121"/>
      <c r="F3" s="121"/>
      <c r="G3" s="121"/>
      <c r="H3" s="121"/>
      <c r="I3" s="15"/>
      <c r="J3" s="15"/>
    </row>
    <row r="4" spans="1:10" s="12" customFormat="1" ht="20.25">
      <c r="A4" s="120" t="s">
        <v>35</v>
      </c>
      <c r="B4" s="120"/>
      <c r="C4" s="120"/>
      <c r="D4" s="120"/>
      <c r="E4" s="120"/>
      <c r="F4" s="120"/>
      <c r="G4" s="120"/>
      <c r="H4" s="120"/>
      <c r="I4" s="14"/>
      <c r="J4" s="14"/>
    </row>
    <row r="5" spans="1:10" ht="22.5" customHeight="1">
      <c r="A5" s="119" t="str">
        <f>'Информация о Чемпионате'!B3</f>
        <v>Дошкольное воспитание</v>
      </c>
      <c r="B5" s="119"/>
      <c r="C5" s="119"/>
      <c r="D5" s="119"/>
      <c r="E5" s="119"/>
      <c r="F5" s="119"/>
      <c r="G5" s="119"/>
      <c r="H5" s="119"/>
      <c r="I5" s="14"/>
      <c r="J5" s="14"/>
    </row>
    <row r="6" spans="1:10">
      <c r="A6" s="115" t="s">
        <v>12</v>
      </c>
      <c r="B6" s="118"/>
      <c r="C6" s="118"/>
      <c r="D6" s="118"/>
      <c r="E6" s="118"/>
      <c r="F6" s="118"/>
      <c r="G6" s="118"/>
      <c r="H6" s="118"/>
      <c r="I6" s="14"/>
      <c r="J6" s="14"/>
    </row>
    <row r="7" spans="1:10" ht="15.75" customHeight="1">
      <c r="A7" s="115" t="s">
        <v>32</v>
      </c>
      <c r="B7" s="115"/>
      <c r="C7" s="116" t="str">
        <f>'Информация о Чемпионате'!B5</f>
        <v>Орловская область</v>
      </c>
      <c r="D7" s="116"/>
      <c r="E7" s="116"/>
      <c r="F7" s="116"/>
      <c r="G7" s="116"/>
      <c r="H7" s="116"/>
    </row>
    <row r="8" spans="1:10" ht="15.75" customHeight="1">
      <c r="A8" s="115" t="s">
        <v>33</v>
      </c>
      <c r="B8" s="115"/>
      <c r="C8" s="115"/>
      <c r="D8" s="116" t="s">
        <v>340</v>
      </c>
      <c r="E8" s="116"/>
      <c r="F8" s="116"/>
      <c r="G8" s="116"/>
      <c r="H8" s="116"/>
    </row>
    <row r="9" spans="1:10" ht="15.75" customHeight="1">
      <c r="A9" s="115" t="s">
        <v>29</v>
      </c>
      <c r="B9" s="115"/>
      <c r="C9" s="115" t="s">
        <v>356</v>
      </c>
      <c r="D9" s="115"/>
      <c r="E9" s="115"/>
      <c r="F9" s="115"/>
      <c r="G9" s="115"/>
      <c r="H9" s="115"/>
    </row>
    <row r="10" spans="1:10" ht="15.75" customHeight="1">
      <c r="A10" s="115" t="s">
        <v>31</v>
      </c>
      <c r="B10" s="115"/>
      <c r="C10" s="115" t="str">
        <f>'Информация о Чемпионате'!B9</f>
        <v>Бухтеева Оксана Алексеевна</v>
      </c>
      <c r="D10" s="115"/>
      <c r="E10" s="115" t="str">
        <f>'Информация о Чемпионате'!B10</f>
        <v>oksana.bukhteeva@yandex.ru</v>
      </c>
      <c r="F10" s="115"/>
      <c r="G10" s="115">
        <f>'Информация о Чемпионате'!B11</f>
        <v>89538159462</v>
      </c>
      <c r="H10" s="115"/>
    </row>
    <row r="11" spans="1:10" ht="15.75" customHeight="1">
      <c r="A11" s="115" t="s">
        <v>39</v>
      </c>
      <c r="B11" s="115"/>
      <c r="C11" s="115" t="str">
        <f>'Информация о Чемпионате'!B12</f>
        <v>Куржонков Владимир Владимирович</v>
      </c>
      <c r="D11" s="115"/>
      <c r="E11" s="115" t="str">
        <f>'Информация о Чемпионате'!B13</f>
        <v>kurzhonkov@list.ru</v>
      </c>
      <c r="F11" s="115"/>
      <c r="G11" s="115">
        <f>'Информация о Чемпионате'!B14</f>
        <v>89192652946</v>
      </c>
      <c r="H11" s="115"/>
    </row>
    <row r="12" spans="1:10" ht="15.75" customHeight="1">
      <c r="A12" s="115" t="s">
        <v>49</v>
      </c>
      <c r="B12" s="115"/>
      <c r="C12" s="115">
        <f>'Информация о Чемпионате'!B17</f>
        <v>8</v>
      </c>
      <c r="D12" s="115"/>
      <c r="E12" s="115"/>
      <c r="F12" s="115"/>
      <c r="G12" s="115"/>
      <c r="H12" s="115"/>
    </row>
    <row r="13" spans="1:10" ht="15.75" customHeight="1">
      <c r="A13" s="115" t="s">
        <v>20</v>
      </c>
      <c r="B13" s="115"/>
      <c r="C13" s="115">
        <f>'Информация о Чемпионате'!B15</f>
        <v>5</v>
      </c>
      <c r="D13" s="115"/>
      <c r="E13" s="115"/>
      <c r="F13" s="115"/>
      <c r="G13" s="115"/>
      <c r="H13" s="115"/>
    </row>
    <row r="14" spans="1:10" ht="15.75" customHeight="1">
      <c r="A14" s="115" t="s">
        <v>21</v>
      </c>
      <c r="B14" s="115"/>
      <c r="C14" s="115">
        <f>'Информация о Чемпионате'!B16</f>
        <v>5</v>
      </c>
      <c r="D14" s="115"/>
      <c r="E14" s="115"/>
      <c r="F14" s="115"/>
      <c r="G14" s="115"/>
      <c r="H14" s="115"/>
    </row>
    <row r="15" spans="1:10" ht="15.75" customHeight="1">
      <c r="A15" s="115" t="s">
        <v>30</v>
      </c>
      <c r="B15" s="115"/>
      <c r="C15" s="115" t="str">
        <f>'Информация о Чемпионате'!B8</f>
        <v>17.02.2025-28.02.2025</v>
      </c>
      <c r="D15" s="115"/>
      <c r="E15" s="115"/>
      <c r="F15" s="115"/>
      <c r="G15" s="115"/>
      <c r="H15" s="115"/>
    </row>
    <row r="16" spans="1:10" ht="21" thickBot="1">
      <c r="A16" s="122" t="s">
        <v>17</v>
      </c>
      <c r="B16" s="123"/>
      <c r="C16" s="123"/>
      <c r="D16" s="123"/>
      <c r="E16" s="123"/>
      <c r="F16" s="123"/>
      <c r="G16" s="123"/>
      <c r="H16" s="124"/>
    </row>
    <row r="17" spans="1:8">
      <c r="A17" s="125" t="s">
        <v>9</v>
      </c>
      <c r="B17" s="126"/>
      <c r="C17" s="126"/>
      <c r="D17" s="126"/>
      <c r="E17" s="126"/>
      <c r="F17" s="126"/>
      <c r="G17" s="126"/>
      <c r="H17" s="127"/>
    </row>
    <row r="18" spans="1:8">
      <c r="A18" s="128" t="s">
        <v>60</v>
      </c>
      <c r="B18" s="129"/>
      <c r="C18" s="129"/>
      <c r="D18" s="129"/>
      <c r="E18" s="129"/>
      <c r="F18" s="129"/>
      <c r="G18" s="129"/>
      <c r="H18" s="130"/>
    </row>
    <row r="19" spans="1:8">
      <c r="A19" s="131" t="s">
        <v>61</v>
      </c>
      <c r="B19" s="132"/>
      <c r="C19" s="132"/>
      <c r="D19" s="132"/>
      <c r="E19" s="132"/>
      <c r="F19" s="132"/>
      <c r="G19" s="132"/>
      <c r="H19" s="133"/>
    </row>
    <row r="20" spans="1:8">
      <c r="A20" s="128" t="s">
        <v>8</v>
      </c>
      <c r="B20" s="129"/>
      <c r="C20" s="129"/>
      <c r="D20" s="129"/>
      <c r="E20" s="129"/>
      <c r="F20" s="129"/>
      <c r="G20" s="129"/>
      <c r="H20" s="130"/>
    </row>
    <row r="21" spans="1:8">
      <c r="A21" s="128" t="s">
        <v>62</v>
      </c>
      <c r="B21" s="129"/>
      <c r="C21" s="129"/>
      <c r="D21" s="129"/>
      <c r="E21" s="129"/>
      <c r="F21" s="129"/>
      <c r="G21" s="129"/>
      <c r="H21" s="130"/>
    </row>
    <row r="22" spans="1:8" ht="15" customHeight="1">
      <c r="A22" s="128" t="s">
        <v>43</v>
      </c>
      <c r="B22" s="129"/>
      <c r="C22" s="129"/>
      <c r="D22" s="129"/>
      <c r="E22" s="129"/>
      <c r="F22" s="129"/>
      <c r="G22" s="129"/>
      <c r="H22" s="130"/>
    </row>
    <row r="23" spans="1:8">
      <c r="A23" s="128" t="s">
        <v>63</v>
      </c>
      <c r="B23" s="129"/>
      <c r="C23" s="129"/>
      <c r="D23" s="129"/>
      <c r="E23" s="129"/>
      <c r="F23" s="129"/>
      <c r="G23" s="129"/>
      <c r="H23" s="130"/>
    </row>
    <row r="24" spans="1:8">
      <c r="A24" s="128" t="s">
        <v>47</v>
      </c>
      <c r="B24" s="129"/>
      <c r="C24" s="129"/>
      <c r="D24" s="129"/>
      <c r="E24" s="129"/>
      <c r="F24" s="129"/>
      <c r="G24" s="129"/>
      <c r="H24" s="130"/>
    </row>
    <row r="25" spans="1:8" ht="15.75" thickBot="1">
      <c r="A25" s="134" t="s">
        <v>46</v>
      </c>
      <c r="B25" s="135"/>
      <c r="C25" s="135"/>
      <c r="D25" s="135"/>
      <c r="E25" s="135"/>
      <c r="F25" s="135"/>
      <c r="G25" s="135"/>
      <c r="H25" s="136"/>
    </row>
    <row r="26" spans="1:8" ht="60">
      <c r="A26" s="7" t="s">
        <v>6</v>
      </c>
      <c r="B26" s="5" t="s">
        <v>5</v>
      </c>
      <c r="C26" s="5" t="s">
        <v>4</v>
      </c>
      <c r="D26" s="6" t="s">
        <v>3</v>
      </c>
      <c r="E26" s="6" t="s">
        <v>2</v>
      </c>
      <c r="F26" s="6" t="s">
        <v>1</v>
      </c>
      <c r="G26" s="6" t="s">
        <v>0</v>
      </c>
      <c r="H26" s="6" t="s">
        <v>11</v>
      </c>
    </row>
    <row r="27" spans="1:8" s="36" customFormat="1" ht="28.5" customHeight="1">
      <c r="A27" s="37">
        <v>1</v>
      </c>
      <c r="B27" s="40" t="s">
        <v>64</v>
      </c>
      <c r="C27" s="41" t="s">
        <v>65</v>
      </c>
      <c r="D27" s="42" t="s">
        <v>66</v>
      </c>
      <c r="E27" s="42">
        <v>5</v>
      </c>
      <c r="F27" s="42" t="s">
        <v>67</v>
      </c>
      <c r="G27" s="42">
        <v>5</v>
      </c>
      <c r="H27" s="6"/>
    </row>
    <row r="28" spans="1:8" s="36" customFormat="1" ht="36" customHeight="1">
      <c r="A28" s="37">
        <v>2</v>
      </c>
      <c r="B28" s="40" t="s">
        <v>68</v>
      </c>
      <c r="C28" s="41" t="s">
        <v>69</v>
      </c>
      <c r="D28" s="42" t="s">
        <v>66</v>
      </c>
      <c r="E28" s="42">
        <v>5</v>
      </c>
      <c r="F28" s="42" t="s">
        <v>67</v>
      </c>
      <c r="G28" s="42">
        <v>5</v>
      </c>
      <c r="H28" s="6"/>
    </row>
    <row r="29" spans="1:8" s="36" customFormat="1" ht="30.75" customHeight="1">
      <c r="A29" s="37">
        <v>3</v>
      </c>
      <c r="B29" s="43" t="s">
        <v>357</v>
      </c>
      <c r="C29" s="41" t="s">
        <v>358</v>
      </c>
      <c r="D29" s="38" t="s">
        <v>70</v>
      </c>
      <c r="E29" s="42">
        <v>5</v>
      </c>
      <c r="F29" s="42" t="s">
        <v>67</v>
      </c>
      <c r="G29" s="42">
        <v>5</v>
      </c>
      <c r="H29" s="6"/>
    </row>
    <row r="30" spans="1:8" s="36" customFormat="1" ht="30">
      <c r="A30" s="37">
        <v>4</v>
      </c>
      <c r="B30" s="44" t="s">
        <v>71</v>
      </c>
      <c r="C30" s="45" t="s">
        <v>72</v>
      </c>
      <c r="D30" s="42" t="s">
        <v>66</v>
      </c>
      <c r="E30" s="46">
        <v>2</v>
      </c>
      <c r="F30" s="46" t="s">
        <v>67</v>
      </c>
      <c r="G30" s="46">
        <v>2</v>
      </c>
      <c r="H30" s="6"/>
    </row>
    <row r="31" spans="1:8" s="36" customFormat="1">
      <c r="A31" s="37">
        <v>5</v>
      </c>
      <c r="B31" s="44" t="s">
        <v>73</v>
      </c>
      <c r="C31" s="114" t="s">
        <v>359</v>
      </c>
      <c r="D31" s="42" t="s">
        <v>66</v>
      </c>
      <c r="E31" s="46">
        <v>4</v>
      </c>
      <c r="F31" s="46" t="s">
        <v>67</v>
      </c>
      <c r="G31" s="46">
        <v>4</v>
      </c>
      <c r="H31" s="6"/>
    </row>
    <row r="32" spans="1:8" s="36" customFormat="1" ht="23.25" customHeight="1">
      <c r="A32" s="37">
        <v>6</v>
      </c>
      <c r="B32" s="47" t="s">
        <v>74</v>
      </c>
      <c r="C32" s="45" t="s">
        <v>75</v>
      </c>
      <c r="D32" s="48" t="s">
        <v>66</v>
      </c>
      <c r="E32" s="42">
        <v>16</v>
      </c>
      <c r="F32" s="42" t="s">
        <v>76</v>
      </c>
      <c r="G32" s="49">
        <v>16</v>
      </c>
      <c r="H32" s="6"/>
    </row>
    <row r="33" spans="1:8" s="36" customFormat="1" ht="32.25" customHeight="1">
      <c r="A33" s="37">
        <v>7</v>
      </c>
      <c r="B33" s="44" t="s">
        <v>77</v>
      </c>
      <c r="C33" s="62" t="s">
        <v>78</v>
      </c>
      <c r="D33" s="48" t="s">
        <v>79</v>
      </c>
      <c r="E33" s="48">
        <v>10</v>
      </c>
      <c r="F33" s="42" t="s">
        <v>67</v>
      </c>
      <c r="G33" s="42">
        <v>10</v>
      </c>
      <c r="H33" s="6"/>
    </row>
    <row r="34" spans="1:8" s="36" customFormat="1" ht="21.6" customHeight="1">
      <c r="A34" s="37">
        <v>8</v>
      </c>
      <c r="B34" s="44" t="s">
        <v>80</v>
      </c>
      <c r="C34" s="41" t="s">
        <v>81</v>
      </c>
      <c r="D34" s="42" t="s">
        <v>79</v>
      </c>
      <c r="E34" s="42">
        <v>10</v>
      </c>
      <c r="F34" s="42" t="s">
        <v>67</v>
      </c>
      <c r="G34" s="42">
        <v>10</v>
      </c>
      <c r="H34" s="6"/>
    </row>
    <row r="35" spans="1:8" s="36" customFormat="1" ht="17.45" customHeight="1">
      <c r="A35" s="37">
        <v>9</v>
      </c>
      <c r="B35" s="44" t="s">
        <v>82</v>
      </c>
      <c r="C35" s="45" t="s">
        <v>360</v>
      </c>
      <c r="D35" s="48" t="s">
        <v>79</v>
      </c>
      <c r="E35" s="48">
        <v>5</v>
      </c>
      <c r="F35" s="48" t="s">
        <v>67</v>
      </c>
      <c r="G35" s="48">
        <v>5</v>
      </c>
      <c r="H35" s="6"/>
    </row>
    <row r="36" spans="1:8" s="36" customFormat="1">
      <c r="A36" s="37">
        <v>10</v>
      </c>
      <c r="B36" s="41" t="s">
        <v>83</v>
      </c>
      <c r="C36" s="50" t="s">
        <v>84</v>
      </c>
      <c r="D36" s="38" t="s">
        <v>85</v>
      </c>
      <c r="E36" s="42">
        <v>8</v>
      </c>
      <c r="F36" s="42" t="s">
        <v>67</v>
      </c>
      <c r="G36" s="42">
        <v>8</v>
      </c>
      <c r="H36" s="6"/>
    </row>
    <row r="37" spans="1:8" s="36" customFormat="1">
      <c r="A37" s="37">
        <v>11</v>
      </c>
      <c r="B37" s="51" t="s">
        <v>361</v>
      </c>
      <c r="C37" s="52" t="s">
        <v>86</v>
      </c>
      <c r="D37" s="38" t="s">
        <v>85</v>
      </c>
      <c r="E37" s="42">
        <v>8</v>
      </c>
      <c r="F37" s="42" t="s">
        <v>67</v>
      </c>
      <c r="G37" s="42">
        <v>8</v>
      </c>
      <c r="H37" s="6"/>
    </row>
    <row r="38" spans="1:8" s="36" customFormat="1">
      <c r="A38" s="37">
        <v>12</v>
      </c>
      <c r="B38" s="51" t="s">
        <v>367</v>
      </c>
      <c r="C38" s="52" t="s">
        <v>86</v>
      </c>
      <c r="D38" s="38" t="s">
        <v>85</v>
      </c>
      <c r="E38" s="42">
        <v>8</v>
      </c>
      <c r="F38" s="42" t="s">
        <v>67</v>
      </c>
      <c r="G38" s="42">
        <v>8</v>
      </c>
      <c r="H38" s="6"/>
    </row>
    <row r="39" spans="1:8" s="36" customFormat="1">
      <c r="A39" s="37">
        <v>13</v>
      </c>
      <c r="B39" s="51" t="s">
        <v>365</v>
      </c>
      <c r="C39" s="52" t="s">
        <v>86</v>
      </c>
      <c r="D39" s="38" t="s">
        <v>85</v>
      </c>
      <c r="E39" s="42">
        <v>8</v>
      </c>
      <c r="F39" s="42" t="s">
        <v>67</v>
      </c>
      <c r="G39" s="42">
        <v>8</v>
      </c>
      <c r="H39" s="6"/>
    </row>
    <row r="40" spans="1:8" s="36" customFormat="1">
      <c r="A40" s="37">
        <v>14</v>
      </c>
      <c r="B40" s="51" t="s">
        <v>366</v>
      </c>
      <c r="C40" s="52" t="s">
        <v>86</v>
      </c>
      <c r="D40" s="38" t="s">
        <v>85</v>
      </c>
      <c r="E40" s="42">
        <v>8</v>
      </c>
      <c r="F40" s="42" t="s">
        <v>67</v>
      </c>
      <c r="G40" s="42">
        <v>8</v>
      </c>
      <c r="H40" s="6"/>
    </row>
    <row r="41" spans="1:8" s="36" customFormat="1">
      <c r="A41" s="37">
        <v>15</v>
      </c>
      <c r="B41" s="53" t="s">
        <v>362</v>
      </c>
      <c r="C41" s="52" t="s">
        <v>86</v>
      </c>
      <c r="D41" s="38" t="s">
        <v>85</v>
      </c>
      <c r="E41" s="42">
        <v>8</v>
      </c>
      <c r="F41" s="42" t="s">
        <v>67</v>
      </c>
      <c r="G41" s="42">
        <v>8</v>
      </c>
      <c r="H41" s="6"/>
    </row>
    <row r="42" spans="1:8" s="36" customFormat="1">
      <c r="A42" s="37">
        <v>16</v>
      </c>
      <c r="B42" s="54" t="s">
        <v>363</v>
      </c>
      <c r="C42" s="52" t="s">
        <v>86</v>
      </c>
      <c r="D42" s="55" t="s">
        <v>85</v>
      </c>
      <c r="E42" s="55">
        <v>8</v>
      </c>
      <c r="F42" s="55" t="s">
        <v>67</v>
      </c>
      <c r="G42" s="55">
        <v>8</v>
      </c>
      <c r="H42" s="6"/>
    </row>
    <row r="43" spans="1:8" s="36" customFormat="1">
      <c r="A43" s="37">
        <v>17</v>
      </c>
      <c r="B43" s="53" t="s">
        <v>364</v>
      </c>
      <c r="C43" s="52" t="s">
        <v>86</v>
      </c>
      <c r="D43" s="38" t="s">
        <v>85</v>
      </c>
      <c r="E43" s="42">
        <v>8</v>
      </c>
      <c r="F43" s="42" t="s">
        <v>67</v>
      </c>
      <c r="G43" s="42">
        <v>8</v>
      </c>
      <c r="H43" s="6"/>
    </row>
    <row r="44" spans="1:8" s="36" customFormat="1" ht="25.9" customHeight="1">
      <c r="A44" s="37">
        <v>18</v>
      </c>
      <c r="B44" s="56" t="s">
        <v>87</v>
      </c>
      <c r="C44" s="57" t="s">
        <v>88</v>
      </c>
      <c r="D44" s="48" t="s">
        <v>79</v>
      </c>
      <c r="E44" s="48">
        <v>2</v>
      </c>
      <c r="F44" s="48" t="s">
        <v>67</v>
      </c>
      <c r="G44" s="48">
        <v>2</v>
      </c>
      <c r="H44" s="6"/>
    </row>
    <row r="45" spans="1:8" s="36" customFormat="1" ht="19.899999999999999" customHeight="1">
      <c r="A45" s="37">
        <v>19</v>
      </c>
      <c r="B45" s="58" t="s">
        <v>89</v>
      </c>
      <c r="C45" s="56" t="s">
        <v>90</v>
      </c>
      <c r="D45" s="48" t="s">
        <v>79</v>
      </c>
      <c r="E45" s="48">
        <v>2</v>
      </c>
      <c r="F45" s="48" t="s">
        <v>67</v>
      </c>
      <c r="G45" s="48">
        <v>2</v>
      </c>
      <c r="H45" s="6"/>
    </row>
    <row r="46" spans="1:8" s="36" customFormat="1" ht="22.15" customHeight="1">
      <c r="A46" s="37">
        <v>20</v>
      </c>
      <c r="B46" s="58" t="s">
        <v>91</v>
      </c>
      <c r="C46" s="56" t="s">
        <v>92</v>
      </c>
      <c r="D46" s="48" t="s">
        <v>79</v>
      </c>
      <c r="E46" s="48">
        <v>2</v>
      </c>
      <c r="F46" s="48" t="s">
        <v>76</v>
      </c>
      <c r="G46" s="48">
        <v>2</v>
      </c>
      <c r="H46" s="6"/>
    </row>
    <row r="47" spans="1:8" s="36" customFormat="1" ht="21" customHeight="1">
      <c r="A47" s="37">
        <v>21</v>
      </c>
      <c r="B47" s="59" t="s">
        <v>368</v>
      </c>
      <c r="C47" s="60" t="s">
        <v>369</v>
      </c>
      <c r="D47" s="42" t="s">
        <v>79</v>
      </c>
      <c r="E47" s="42">
        <v>2</v>
      </c>
      <c r="F47" s="42" t="s">
        <v>67</v>
      </c>
      <c r="G47" s="48">
        <v>2</v>
      </c>
      <c r="H47" s="6"/>
    </row>
    <row r="48" spans="1:8" s="36" customFormat="1" ht="15" customHeight="1">
      <c r="A48" s="37">
        <v>22</v>
      </c>
      <c r="B48" s="60" t="s">
        <v>93</v>
      </c>
      <c r="C48" s="60" t="s">
        <v>94</v>
      </c>
      <c r="D48" s="42" t="s">
        <v>79</v>
      </c>
      <c r="E48" s="42">
        <v>1</v>
      </c>
      <c r="F48" s="42" t="s">
        <v>67</v>
      </c>
      <c r="G48" s="48">
        <v>1</v>
      </c>
      <c r="H48" s="6"/>
    </row>
    <row r="49" spans="1:8" s="36" customFormat="1" ht="22.15" customHeight="1">
      <c r="A49" s="37">
        <v>23</v>
      </c>
      <c r="B49" s="60" t="s">
        <v>95</v>
      </c>
      <c r="C49" s="60" t="s">
        <v>96</v>
      </c>
      <c r="D49" s="38" t="s">
        <v>97</v>
      </c>
      <c r="E49" s="42">
        <v>1</v>
      </c>
      <c r="F49" s="42" t="s">
        <v>67</v>
      </c>
      <c r="G49" s="48">
        <v>1</v>
      </c>
      <c r="H49" s="6"/>
    </row>
    <row r="50" spans="1:8" s="36" customFormat="1" ht="22.9" customHeight="1">
      <c r="A50" s="37">
        <v>24</v>
      </c>
      <c r="B50" s="60" t="s">
        <v>98</v>
      </c>
      <c r="C50" s="60" t="s">
        <v>99</v>
      </c>
      <c r="D50" s="38" t="s">
        <v>70</v>
      </c>
      <c r="E50" s="42">
        <v>2</v>
      </c>
      <c r="F50" s="42" t="s">
        <v>67</v>
      </c>
      <c r="G50" s="48">
        <v>2</v>
      </c>
      <c r="H50" s="6"/>
    </row>
    <row r="51" spans="1:8" s="36" customFormat="1" ht="28.15" customHeight="1">
      <c r="A51" s="37">
        <v>25</v>
      </c>
      <c r="B51" s="60" t="s">
        <v>100</v>
      </c>
      <c r="C51" s="60" t="s">
        <v>101</v>
      </c>
      <c r="D51" s="38" t="s">
        <v>70</v>
      </c>
      <c r="E51" s="42">
        <v>2</v>
      </c>
      <c r="F51" s="42" t="s">
        <v>67</v>
      </c>
      <c r="G51" s="48">
        <v>2</v>
      </c>
      <c r="H51" s="6"/>
    </row>
    <row r="52" spans="1:8" s="36" customFormat="1" ht="29.25" customHeight="1">
      <c r="A52" s="37">
        <v>26</v>
      </c>
      <c r="B52" s="61" t="s">
        <v>102</v>
      </c>
      <c r="C52" s="60" t="s">
        <v>103</v>
      </c>
      <c r="D52" s="38" t="s">
        <v>70</v>
      </c>
      <c r="E52" s="42">
        <v>5</v>
      </c>
      <c r="F52" s="42" t="s">
        <v>76</v>
      </c>
      <c r="G52" s="48">
        <v>5</v>
      </c>
      <c r="H52" s="6"/>
    </row>
    <row r="53" spans="1:8" s="36" customFormat="1" ht="30" customHeight="1">
      <c r="A53" s="37">
        <v>27</v>
      </c>
      <c r="B53" s="60" t="s">
        <v>104</v>
      </c>
      <c r="C53" s="60" t="s">
        <v>105</v>
      </c>
      <c r="D53" s="38" t="s">
        <v>70</v>
      </c>
      <c r="E53" s="42">
        <v>2</v>
      </c>
      <c r="F53" s="42" t="s">
        <v>67</v>
      </c>
      <c r="G53" s="48">
        <v>2</v>
      </c>
      <c r="H53" s="6"/>
    </row>
    <row r="54" spans="1:8" s="36" customFormat="1" ht="24.6" customHeight="1">
      <c r="A54" s="37">
        <v>28</v>
      </c>
      <c r="B54" s="62" t="s">
        <v>106</v>
      </c>
      <c r="C54" s="62" t="s">
        <v>107</v>
      </c>
      <c r="D54" s="38" t="s">
        <v>70</v>
      </c>
      <c r="E54" s="42">
        <v>6</v>
      </c>
      <c r="F54" s="42" t="s">
        <v>67</v>
      </c>
      <c r="G54" s="42">
        <v>6</v>
      </c>
      <c r="H54" s="6"/>
    </row>
    <row r="55" spans="1:8" s="36" customFormat="1" ht="25.9" customHeight="1">
      <c r="A55" s="37">
        <v>29</v>
      </c>
      <c r="B55" s="62" t="s">
        <v>108</v>
      </c>
      <c r="C55" s="62" t="s">
        <v>109</v>
      </c>
      <c r="D55" s="38" t="s">
        <v>70</v>
      </c>
      <c r="E55" s="42">
        <v>6</v>
      </c>
      <c r="F55" s="42" t="s">
        <v>67</v>
      </c>
      <c r="G55" s="42">
        <v>6</v>
      </c>
      <c r="H55" s="6"/>
    </row>
    <row r="56" spans="1:8" s="36" customFormat="1" ht="18" customHeight="1">
      <c r="A56" s="37">
        <v>30</v>
      </c>
      <c r="B56" s="62" t="s">
        <v>110</v>
      </c>
      <c r="C56" s="63" t="s">
        <v>111</v>
      </c>
      <c r="D56" s="64" t="s">
        <v>70</v>
      </c>
      <c r="E56" s="48">
        <v>2</v>
      </c>
      <c r="F56" s="48" t="s">
        <v>67</v>
      </c>
      <c r="G56" s="48">
        <v>2</v>
      </c>
      <c r="H56" s="6"/>
    </row>
    <row r="57" spans="1:8" s="36" customFormat="1" ht="21" customHeight="1">
      <c r="A57" s="37">
        <v>31</v>
      </c>
      <c r="B57" s="62" t="s">
        <v>112</v>
      </c>
      <c r="C57" s="62" t="s">
        <v>113</v>
      </c>
      <c r="D57" s="64" t="s">
        <v>70</v>
      </c>
      <c r="E57" s="48">
        <v>4</v>
      </c>
      <c r="F57" s="48" t="s">
        <v>67</v>
      </c>
      <c r="G57" s="48">
        <v>4</v>
      </c>
      <c r="H57" s="6"/>
    </row>
    <row r="58" spans="1:8" s="36" customFormat="1" ht="17.45" customHeight="1">
      <c r="A58" s="37">
        <v>32</v>
      </c>
      <c r="B58" s="62" t="s">
        <v>114</v>
      </c>
      <c r="C58" s="62" t="s">
        <v>115</v>
      </c>
      <c r="D58" s="64" t="s">
        <v>70</v>
      </c>
      <c r="E58" s="48">
        <v>4</v>
      </c>
      <c r="F58" s="48" t="s">
        <v>67</v>
      </c>
      <c r="G58" s="48">
        <v>4</v>
      </c>
      <c r="H58" s="6"/>
    </row>
    <row r="59" spans="1:8" s="36" customFormat="1" ht="15.6" customHeight="1">
      <c r="A59" s="37">
        <v>33</v>
      </c>
      <c r="B59" s="62" t="s">
        <v>116</v>
      </c>
      <c r="C59" s="62" t="s">
        <v>117</v>
      </c>
      <c r="D59" s="64" t="s">
        <v>70</v>
      </c>
      <c r="E59" s="48">
        <v>4</v>
      </c>
      <c r="F59" s="48" t="s">
        <v>67</v>
      </c>
      <c r="G59" s="48">
        <v>4</v>
      </c>
      <c r="H59" s="6"/>
    </row>
    <row r="60" spans="1:8" s="36" customFormat="1" ht="30">
      <c r="A60" s="37">
        <v>34</v>
      </c>
      <c r="B60" s="62" t="s">
        <v>118</v>
      </c>
      <c r="C60" s="62" t="s">
        <v>119</v>
      </c>
      <c r="D60" s="64" t="s">
        <v>70</v>
      </c>
      <c r="E60" s="48">
        <v>4</v>
      </c>
      <c r="F60" s="48" t="s">
        <v>67</v>
      </c>
      <c r="G60" s="48">
        <v>4</v>
      </c>
      <c r="H60" s="6"/>
    </row>
    <row r="61" spans="1:8" s="36" customFormat="1" ht="45">
      <c r="A61" s="37">
        <v>35</v>
      </c>
      <c r="B61" s="62" t="s">
        <v>120</v>
      </c>
      <c r="C61" s="62" t="s">
        <v>121</v>
      </c>
      <c r="D61" s="64" t="s">
        <v>70</v>
      </c>
      <c r="E61" s="48">
        <v>4</v>
      </c>
      <c r="F61" s="48" t="s">
        <v>67</v>
      </c>
      <c r="G61" s="48">
        <v>4</v>
      </c>
      <c r="H61" s="6"/>
    </row>
    <row r="62" spans="1:8" s="36" customFormat="1" ht="20.45" customHeight="1">
      <c r="A62" s="37">
        <v>36</v>
      </c>
      <c r="B62" s="62" t="s">
        <v>122</v>
      </c>
      <c r="C62" s="62" t="s">
        <v>123</v>
      </c>
      <c r="D62" s="64" t="s">
        <v>70</v>
      </c>
      <c r="E62" s="48">
        <v>2</v>
      </c>
      <c r="F62" s="48" t="s">
        <v>67</v>
      </c>
      <c r="G62" s="48">
        <v>2</v>
      </c>
      <c r="H62" s="6"/>
    </row>
    <row r="63" spans="1:8" s="36" customFormat="1" ht="21.6" customHeight="1">
      <c r="A63" s="37">
        <v>37</v>
      </c>
      <c r="B63" s="62" t="s">
        <v>124</v>
      </c>
      <c r="C63" s="62" t="s">
        <v>125</v>
      </c>
      <c r="D63" s="64" t="s">
        <v>70</v>
      </c>
      <c r="E63" s="48">
        <v>4</v>
      </c>
      <c r="F63" s="48" t="s">
        <v>67</v>
      </c>
      <c r="G63" s="48">
        <v>4</v>
      </c>
      <c r="H63" s="6"/>
    </row>
    <row r="64" spans="1:8" s="36" customFormat="1" ht="18" customHeight="1">
      <c r="A64" s="37">
        <v>38</v>
      </c>
      <c r="B64" s="62" t="s">
        <v>126</v>
      </c>
      <c r="C64" s="62" t="s">
        <v>125</v>
      </c>
      <c r="D64" s="64" t="s">
        <v>70</v>
      </c>
      <c r="E64" s="48">
        <v>4</v>
      </c>
      <c r="F64" s="48" t="s">
        <v>67</v>
      </c>
      <c r="G64" s="48">
        <v>4</v>
      </c>
      <c r="H64" s="6"/>
    </row>
    <row r="65" spans="1:8" s="36" customFormat="1" ht="19.899999999999999" customHeight="1">
      <c r="A65" s="37">
        <v>39</v>
      </c>
      <c r="B65" s="62" t="s">
        <v>127</v>
      </c>
      <c r="C65" s="62" t="s">
        <v>128</v>
      </c>
      <c r="D65" s="64" t="s">
        <v>70</v>
      </c>
      <c r="E65" s="48">
        <v>4</v>
      </c>
      <c r="F65" s="48" t="s">
        <v>67</v>
      </c>
      <c r="G65" s="48">
        <v>4</v>
      </c>
      <c r="H65" s="6"/>
    </row>
    <row r="66" spans="1:8" s="36" customFormat="1" ht="23.45" customHeight="1">
      <c r="A66" s="37">
        <v>40</v>
      </c>
      <c r="B66" s="62" t="s">
        <v>129</v>
      </c>
      <c r="C66" s="62" t="s">
        <v>130</v>
      </c>
      <c r="D66" s="64" t="s">
        <v>70</v>
      </c>
      <c r="E66" s="48">
        <v>3</v>
      </c>
      <c r="F66" s="48" t="s">
        <v>67</v>
      </c>
      <c r="G66" s="48">
        <v>3</v>
      </c>
      <c r="H66" s="6"/>
    </row>
    <row r="67" spans="1:8" s="36" customFormat="1" ht="28.15" customHeight="1">
      <c r="A67" s="37">
        <v>41</v>
      </c>
      <c r="B67" s="62" t="s">
        <v>131</v>
      </c>
      <c r="C67" s="62" t="s">
        <v>132</v>
      </c>
      <c r="D67" s="64" t="s">
        <v>70</v>
      </c>
      <c r="E67" s="48">
        <v>2</v>
      </c>
      <c r="F67" s="48" t="s">
        <v>67</v>
      </c>
      <c r="G67" s="48">
        <v>2</v>
      </c>
      <c r="H67" s="6"/>
    </row>
    <row r="68" spans="1:8" s="36" customFormat="1" ht="30">
      <c r="A68" s="37">
        <v>42</v>
      </c>
      <c r="B68" s="65" t="s">
        <v>133</v>
      </c>
      <c r="C68" s="66" t="s">
        <v>134</v>
      </c>
      <c r="D68" s="64" t="s">
        <v>70</v>
      </c>
      <c r="E68" s="48">
        <v>5</v>
      </c>
      <c r="F68" s="48" t="s">
        <v>67</v>
      </c>
      <c r="G68" s="48">
        <v>5</v>
      </c>
      <c r="H68" s="6"/>
    </row>
    <row r="69" spans="1:8" s="36" customFormat="1" ht="30">
      <c r="A69" s="37">
        <v>43</v>
      </c>
      <c r="B69" s="65" t="s">
        <v>135</v>
      </c>
      <c r="C69" s="66" t="s">
        <v>136</v>
      </c>
      <c r="D69" s="64" t="s">
        <v>70</v>
      </c>
      <c r="E69" s="48">
        <v>10</v>
      </c>
      <c r="F69" s="48" t="s">
        <v>67</v>
      </c>
      <c r="G69" s="48">
        <v>10</v>
      </c>
      <c r="H69" s="6"/>
    </row>
    <row r="70" spans="1:8" s="36" customFormat="1" ht="30">
      <c r="A70" s="37">
        <v>44</v>
      </c>
      <c r="B70" s="65" t="s">
        <v>137</v>
      </c>
      <c r="C70" s="66" t="s">
        <v>138</v>
      </c>
      <c r="D70" s="64" t="s">
        <v>70</v>
      </c>
      <c r="E70" s="48">
        <v>8</v>
      </c>
      <c r="F70" s="48" t="s">
        <v>67</v>
      </c>
      <c r="G70" s="48">
        <v>8</v>
      </c>
      <c r="H70" s="6"/>
    </row>
    <row r="71" spans="1:8" s="36" customFormat="1" ht="30">
      <c r="A71" s="37">
        <v>45</v>
      </c>
      <c r="B71" s="65" t="s">
        <v>139</v>
      </c>
      <c r="C71" s="66" t="s">
        <v>140</v>
      </c>
      <c r="D71" s="64" t="s">
        <v>70</v>
      </c>
      <c r="E71" s="48">
        <v>10</v>
      </c>
      <c r="F71" s="48" t="s">
        <v>67</v>
      </c>
      <c r="G71" s="48">
        <v>10</v>
      </c>
      <c r="H71" s="6"/>
    </row>
    <row r="72" spans="1:8" s="36" customFormat="1" ht="26.45" customHeight="1">
      <c r="A72" s="37">
        <v>46</v>
      </c>
      <c r="B72" s="65" t="s">
        <v>141</v>
      </c>
      <c r="C72" s="66" t="s">
        <v>142</v>
      </c>
      <c r="D72" s="64" t="s">
        <v>70</v>
      </c>
      <c r="E72" s="48">
        <v>10</v>
      </c>
      <c r="F72" s="48" t="s">
        <v>67</v>
      </c>
      <c r="G72" s="48">
        <v>10</v>
      </c>
      <c r="H72" s="6"/>
    </row>
    <row r="73" spans="1:8" s="36" customFormat="1" ht="22.9" customHeight="1">
      <c r="A73" s="37">
        <v>47</v>
      </c>
      <c r="B73" s="66" t="s">
        <v>143</v>
      </c>
      <c r="C73" s="67" t="s">
        <v>144</v>
      </c>
      <c r="D73" s="38" t="s">
        <v>70</v>
      </c>
      <c r="E73" s="42">
        <v>10</v>
      </c>
      <c r="F73" s="42" t="s">
        <v>67</v>
      </c>
      <c r="G73" s="42">
        <v>10</v>
      </c>
      <c r="H73" s="6"/>
    </row>
    <row r="74" spans="1:8" s="36" customFormat="1" ht="16.899999999999999" customHeight="1">
      <c r="A74" s="37">
        <v>48</v>
      </c>
      <c r="B74" s="66" t="s">
        <v>145</v>
      </c>
      <c r="C74" s="67" t="s">
        <v>146</v>
      </c>
      <c r="D74" s="38" t="s">
        <v>70</v>
      </c>
      <c r="E74" s="42">
        <v>2</v>
      </c>
      <c r="F74" s="42" t="s">
        <v>67</v>
      </c>
      <c r="G74" s="42">
        <v>2</v>
      </c>
      <c r="H74" s="6"/>
    </row>
    <row r="75" spans="1:8" s="36" customFormat="1" ht="25.15" customHeight="1">
      <c r="A75" s="37">
        <v>49</v>
      </c>
      <c r="B75" s="66" t="s">
        <v>147</v>
      </c>
      <c r="C75" s="67" t="s">
        <v>148</v>
      </c>
      <c r="D75" s="38" t="s">
        <v>70</v>
      </c>
      <c r="E75" s="42">
        <v>2</v>
      </c>
      <c r="F75" s="42" t="s">
        <v>67</v>
      </c>
      <c r="G75" s="42">
        <v>2</v>
      </c>
      <c r="H75" s="6"/>
    </row>
    <row r="76" spans="1:8" s="36" customFormat="1">
      <c r="A76" s="37">
        <v>50</v>
      </c>
      <c r="B76" s="66" t="s">
        <v>149</v>
      </c>
      <c r="C76" s="67" t="s">
        <v>150</v>
      </c>
      <c r="D76" s="38" t="s">
        <v>70</v>
      </c>
      <c r="E76" s="42">
        <v>2</v>
      </c>
      <c r="F76" s="42" t="s">
        <v>67</v>
      </c>
      <c r="G76" s="42">
        <v>2</v>
      </c>
      <c r="H76" s="6"/>
    </row>
    <row r="77" spans="1:8" s="36" customFormat="1">
      <c r="A77" s="37">
        <v>51</v>
      </c>
      <c r="B77" s="66" t="s">
        <v>151</v>
      </c>
      <c r="C77" s="67" t="s">
        <v>152</v>
      </c>
      <c r="D77" s="38" t="s">
        <v>70</v>
      </c>
      <c r="E77" s="42">
        <v>1</v>
      </c>
      <c r="F77" s="42" t="s">
        <v>67</v>
      </c>
      <c r="G77" s="42">
        <v>1</v>
      </c>
      <c r="H77" s="6"/>
    </row>
    <row r="78" spans="1:8" s="36" customFormat="1">
      <c r="A78" s="37">
        <v>52</v>
      </c>
      <c r="B78" s="66" t="s">
        <v>153</v>
      </c>
      <c r="C78" s="67" t="s">
        <v>154</v>
      </c>
      <c r="D78" s="38" t="s">
        <v>70</v>
      </c>
      <c r="E78" s="42">
        <v>1</v>
      </c>
      <c r="F78" s="42" t="s">
        <v>67</v>
      </c>
      <c r="G78" s="42">
        <v>1</v>
      </c>
      <c r="H78" s="6"/>
    </row>
    <row r="79" spans="1:8" s="36" customFormat="1" ht="30">
      <c r="A79" s="37">
        <v>53</v>
      </c>
      <c r="B79" s="66" t="s">
        <v>155</v>
      </c>
      <c r="C79" s="66" t="s">
        <v>156</v>
      </c>
      <c r="D79" s="38" t="s">
        <v>70</v>
      </c>
      <c r="E79" s="42">
        <v>2</v>
      </c>
      <c r="F79" s="42" t="s">
        <v>67</v>
      </c>
      <c r="G79" s="42">
        <v>2</v>
      </c>
      <c r="H79" s="6"/>
    </row>
    <row r="80" spans="1:8" s="36" customFormat="1" ht="25.15" customHeight="1">
      <c r="A80" s="37">
        <v>54</v>
      </c>
      <c r="B80" s="66" t="s">
        <v>157</v>
      </c>
      <c r="C80" s="66" t="s">
        <v>158</v>
      </c>
      <c r="D80" s="38" t="s">
        <v>70</v>
      </c>
      <c r="E80" s="42">
        <v>2</v>
      </c>
      <c r="F80" s="42" t="s">
        <v>67</v>
      </c>
      <c r="G80" s="42">
        <v>2</v>
      </c>
      <c r="H80" s="6"/>
    </row>
    <row r="81" spans="1:8" s="36" customFormat="1" ht="22.15" customHeight="1">
      <c r="A81" s="37">
        <v>55</v>
      </c>
      <c r="B81" s="66" t="s">
        <v>370</v>
      </c>
      <c r="C81" s="66" t="s">
        <v>159</v>
      </c>
      <c r="D81" s="48" t="s">
        <v>70</v>
      </c>
      <c r="E81" s="48">
        <v>5</v>
      </c>
      <c r="F81" s="48" t="s">
        <v>67</v>
      </c>
      <c r="G81" s="48">
        <v>5</v>
      </c>
      <c r="H81" s="6"/>
    </row>
    <row r="82" spans="1:8" s="36" customFormat="1" ht="26.45" customHeight="1">
      <c r="A82" s="37">
        <v>56</v>
      </c>
      <c r="B82" s="66" t="s">
        <v>160</v>
      </c>
      <c r="C82" s="66" t="s">
        <v>161</v>
      </c>
      <c r="D82" s="48" t="s">
        <v>70</v>
      </c>
      <c r="E82" s="48">
        <v>10</v>
      </c>
      <c r="F82" s="48" t="s">
        <v>67</v>
      </c>
      <c r="G82" s="48">
        <v>10</v>
      </c>
      <c r="H82" s="6"/>
    </row>
    <row r="83" spans="1:8" s="36" customFormat="1" ht="19.149999999999999" customHeight="1">
      <c r="A83" s="37">
        <v>57</v>
      </c>
      <c r="B83" s="66" t="s">
        <v>162</v>
      </c>
      <c r="C83" s="66" t="s">
        <v>163</v>
      </c>
      <c r="D83" s="48" t="s">
        <v>70</v>
      </c>
      <c r="E83" s="48">
        <v>10</v>
      </c>
      <c r="F83" s="48" t="s">
        <v>67</v>
      </c>
      <c r="G83" s="48">
        <v>10</v>
      </c>
      <c r="H83" s="6"/>
    </row>
    <row r="84" spans="1:8" s="36" customFormat="1" ht="30">
      <c r="A84" s="37">
        <v>58</v>
      </c>
      <c r="B84" s="60" t="s">
        <v>164</v>
      </c>
      <c r="C84" s="67" t="s">
        <v>165</v>
      </c>
      <c r="D84" s="38" t="s">
        <v>70</v>
      </c>
      <c r="E84" s="42">
        <v>6</v>
      </c>
      <c r="F84" s="42" t="s">
        <v>67</v>
      </c>
      <c r="G84" s="42">
        <v>6</v>
      </c>
      <c r="H84" s="6"/>
    </row>
    <row r="85" spans="1:8" s="36" customFormat="1" ht="16.149999999999999" customHeight="1">
      <c r="A85" s="37">
        <v>59</v>
      </c>
      <c r="B85" s="62" t="s">
        <v>167</v>
      </c>
      <c r="C85" s="70" t="s">
        <v>168</v>
      </c>
      <c r="D85" s="64" t="s">
        <v>70</v>
      </c>
      <c r="E85" s="48">
        <v>6</v>
      </c>
      <c r="F85" s="48" t="s">
        <v>67</v>
      </c>
      <c r="G85" s="48">
        <v>6</v>
      </c>
      <c r="H85" s="6"/>
    </row>
    <row r="86" spans="1:8" s="36" customFormat="1">
      <c r="A86" s="37">
        <v>60</v>
      </c>
      <c r="B86" s="71" t="s">
        <v>169</v>
      </c>
      <c r="C86" s="72" t="s">
        <v>170</v>
      </c>
      <c r="D86" s="38" t="s">
        <v>70</v>
      </c>
      <c r="E86" s="42">
        <v>6</v>
      </c>
      <c r="F86" s="42" t="s">
        <v>67</v>
      </c>
      <c r="G86" s="42">
        <v>6</v>
      </c>
      <c r="H86" s="6"/>
    </row>
    <row r="87" spans="1:8" s="36" customFormat="1">
      <c r="A87" s="37">
        <v>61</v>
      </c>
      <c r="B87" s="71" t="s">
        <v>171</v>
      </c>
      <c r="C87" s="68" t="s">
        <v>172</v>
      </c>
      <c r="D87" s="38" t="s">
        <v>70</v>
      </c>
      <c r="E87" s="42">
        <v>6</v>
      </c>
      <c r="F87" s="42" t="s">
        <v>67</v>
      </c>
      <c r="G87" s="42">
        <v>6</v>
      </c>
      <c r="H87" s="6"/>
    </row>
    <row r="88" spans="1:8" s="36" customFormat="1" ht="19.899999999999999" customHeight="1">
      <c r="A88" s="37">
        <v>62</v>
      </c>
      <c r="B88" s="71" t="s">
        <v>173</v>
      </c>
      <c r="C88" s="60" t="s">
        <v>371</v>
      </c>
      <c r="D88" s="38" t="s">
        <v>70</v>
      </c>
      <c r="E88" s="42">
        <v>6</v>
      </c>
      <c r="F88" s="42" t="s">
        <v>67</v>
      </c>
      <c r="G88" s="42">
        <v>6</v>
      </c>
      <c r="H88" s="6"/>
    </row>
    <row r="89" spans="1:8" s="36" customFormat="1" ht="30">
      <c r="A89" s="37">
        <v>63</v>
      </c>
      <c r="B89" s="71" t="s">
        <v>174</v>
      </c>
      <c r="C89" s="60" t="s">
        <v>175</v>
      </c>
      <c r="D89" s="38" t="s">
        <v>70</v>
      </c>
      <c r="E89" s="42">
        <v>6</v>
      </c>
      <c r="F89" s="42" t="s">
        <v>67</v>
      </c>
      <c r="G89" s="42">
        <v>6</v>
      </c>
      <c r="H89" s="6"/>
    </row>
    <row r="90" spans="1:8" s="36" customFormat="1" ht="30">
      <c r="A90" s="37">
        <v>64</v>
      </c>
      <c r="B90" s="71" t="s">
        <v>176</v>
      </c>
      <c r="C90" s="62" t="s">
        <v>177</v>
      </c>
      <c r="D90" s="64" t="s">
        <v>70</v>
      </c>
      <c r="E90" s="42">
        <v>3</v>
      </c>
      <c r="F90" s="42" t="s">
        <v>67</v>
      </c>
      <c r="G90" s="42">
        <v>3</v>
      </c>
      <c r="H90" s="6"/>
    </row>
    <row r="91" spans="1:8" s="36" customFormat="1" ht="30">
      <c r="A91" s="37">
        <v>65</v>
      </c>
      <c r="B91" s="60" t="s">
        <v>178</v>
      </c>
      <c r="C91" s="60" t="s">
        <v>179</v>
      </c>
      <c r="D91" s="38" t="s">
        <v>70</v>
      </c>
      <c r="E91" s="42">
        <v>7</v>
      </c>
      <c r="F91" s="42" t="s">
        <v>67</v>
      </c>
      <c r="G91" s="42">
        <v>7</v>
      </c>
      <c r="H91" s="6"/>
    </row>
    <row r="92" spans="1:8" s="36" customFormat="1" ht="16.899999999999999" customHeight="1">
      <c r="A92" s="37">
        <v>66</v>
      </c>
      <c r="B92" s="45" t="s">
        <v>180</v>
      </c>
      <c r="C92" s="62" t="s">
        <v>181</v>
      </c>
      <c r="D92" s="38" t="s">
        <v>70</v>
      </c>
      <c r="E92" s="42">
        <v>2</v>
      </c>
      <c r="F92" s="42" t="s">
        <v>67</v>
      </c>
      <c r="G92" s="42">
        <v>2</v>
      </c>
      <c r="H92" s="6"/>
    </row>
    <row r="93" spans="1:8" s="36" customFormat="1" ht="19.149999999999999" customHeight="1">
      <c r="A93" s="37">
        <v>67</v>
      </c>
      <c r="B93" s="43" t="s">
        <v>182</v>
      </c>
      <c r="C93" s="41" t="s">
        <v>65</v>
      </c>
      <c r="D93" s="38" t="s">
        <v>70</v>
      </c>
      <c r="E93" s="42">
        <v>1</v>
      </c>
      <c r="F93" s="42" t="s">
        <v>67</v>
      </c>
      <c r="G93" s="42">
        <v>1</v>
      </c>
      <c r="H93" s="6"/>
    </row>
    <row r="94" spans="1:8" s="36" customFormat="1" ht="19.899999999999999" customHeight="1">
      <c r="A94" s="37">
        <v>68</v>
      </c>
      <c r="B94" s="43" t="s">
        <v>183</v>
      </c>
      <c r="C94" s="41" t="s">
        <v>69</v>
      </c>
      <c r="D94" s="38" t="s">
        <v>70</v>
      </c>
      <c r="E94" s="42">
        <v>1</v>
      </c>
      <c r="F94" s="42" t="s">
        <v>67</v>
      </c>
      <c r="G94" s="42">
        <v>1</v>
      </c>
      <c r="H94" s="6"/>
    </row>
    <row r="95" spans="1:8" s="36" customFormat="1">
      <c r="A95" s="37">
        <v>69</v>
      </c>
      <c r="B95" s="77" t="s">
        <v>184</v>
      </c>
      <c r="C95" s="40" t="s">
        <v>185</v>
      </c>
      <c r="D95" s="73" t="s">
        <v>70</v>
      </c>
      <c r="E95" s="74">
        <v>2</v>
      </c>
      <c r="F95" s="74" t="s">
        <v>67</v>
      </c>
      <c r="G95" s="74">
        <v>2</v>
      </c>
      <c r="H95" s="6"/>
    </row>
    <row r="96" spans="1:8" ht="30">
      <c r="A96" s="37">
        <v>70</v>
      </c>
      <c r="B96" s="76" t="str">
        <f>'[1]ИЛ ОБЩИЙ ТЕСТ'!C174</f>
        <v>Наборы кукольных театров би-ба-бо</v>
      </c>
      <c r="C96" s="70" t="str">
        <f>'[1]ИЛ ОБЩИЙ ТЕСТ'!D174</f>
        <v>На усмотрение организаторов (обязательно)</v>
      </c>
      <c r="D96" s="3" t="s">
        <v>70</v>
      </c>
      <c r="E96" s="2">
        <v>3</v>
      </c>
      <c r="F96" s="2" t="s">
        <v>67</v>
      </c>
      <c r="G96" s="2">
        <v>3</v>
      </c>
      <c r="H96" s="27"/>
    </row>
    <row r="97" spans="1:8">
      <c r="A97" s="37">
        <v>71</v>
      </c>
      <c r="B97" s="70" t="str">
        <f>'[1]ИЛ ОБЩИЙ ТЕСТ'!C175</f>
        <v>Чудесный мешочек</v>
      </c>
      <c r="C97" s="70" t="s">
        <v>372</v>
      </c>
      <c r="D97" s="3" t="s">
        <v>70</v>
      </c>
      <c r="E97" s="2">
        <v>1</v>
      </c>
      <c r="F97" s="2" t="s">
        <v>67</v>
      </c>
      <c r="G97" s="2">
        <v>1</v>
      </c>
      <c r="H97" s="27"/>
    </row>
    <row r="98" spans="1:8">
      <c r="A98" s="37">
        <v>72</v>
      </c>
      <c r="B98" s="75" t="s">
        <v>186</v>
      </c>
      <c r="C98" s="16" t="s">
        <v>187</v>
      </c>
      <c r="D98" s="3" t="s">
        <v>70</v>
      </c>
      <c r="E98" s="23">
        <v>100</v>
      </c>
      <c r="F98" s="2" t="s">
        <v>67</v>
      </c>
      <c r="G98" s="23">
        <v>100</v>
      </c>
      <c r="H98" s="27"/>
    </row>
    <row r="99" spans="1:8">
      <c r="A99" s="37">
        <v>73</v>
      </c>
      <c r="B99" s="16" t="s">
        <v>188</v>
      </c>
      <c r="C99" s="16" t="s">
        <v>189</v>
      </c>
      <c r="D99" s="3" t="s">
        <v>70</v>
      </c>
      <c r="E99" s="23">
        <v>10</v>
      </c>
      <c r="F99" s="2" t="s">
        <v>67</v>
      </c>
      <c r="G99" s="23">
        <v>10</v>
      </c>
      <c r="H99" s="27"/>
    </row>
    <row r="100" spans="1:8" ht="23.25" customHeight="1" thickBot="1">
      <c r="A100" s="137" t="s">
        <v>18</v>
      </c>
      <c r="B100" s="118"/>
      <c r="C100" s="138"/>
      <c r="D100" s="138"/>
      <c r="E100" s="138"/>
      <c r="F100" s="138"/>
      <c r="G100" s="138"/>
      <c r="H100" s="138"/>
    </row>
    <row r="101" spans="1:8" ht="15.75" customHeight="1">
      <c r="A101" s="125" t="s">
        <v>9</v>
      </c>
      <c r="B101" s="126"/>
      <c r="C101" s="126"/>
      <c r="D101" s="126"/>
      <c r="E101" s="126"/>
      <c r="F101" s="126"/>
      <c r="G101" s="126"/>
      <c r="H101" s="127"/>
    </row>
    <row r="102" spans="1:8" ht="15" customHeight="1">
      <c r="A102" s="128" t="s">
        <v>190</v>
      </c>
      <c r="B102" s="129"/>
      <c r="C102" s="129"/>
      <c r="D102" s="129"/>
      <c r="E102" s="129"/>
      <c r="F102" s="129"/>
      <c r="G102" s="129"/>
      <c r="H102" s="130"/>
    </row>
    <row r="103" spans="1:8" ht="15" customHeight="1">
      <c r="A103" s="128" t="s">
        <v>192</v>
      </c>
      <c r="B103" s="129"/>
      <c r="C103" s="129"/>
      <c r="D103" s="129"/>
      <c r="E103" s="129"/>
      <c r="F103" s="129"/>
      <c r="G103" s="129"/>
      <c r="H103" s="130"/>
    </row>
    <row r="104" spans="1:8" ht="15" customHeight="1">
      <c r="A104" s="128" t="s">
        <v>8</v>
      </c>
      <c r="B104" s="129"/>
      <c r="C104" s="129"/>
      <c r="D104" s="129"/>
      <c r="E104" s="129"/>
      <c r="F104" s="129"/>
      <c r="G104" s="129"/>
      <c r="H104" s="130"/>
    </row>
    <row r="105" spans="1:8" ht="15" customHeight="1">
      <c r="A105" s="128" t="s">
        <v>193</v>
      </c>
      <c r="B105" s="129"/>
      <c r="C105" s="129"/>
      <c r="D105" s="129"/>
      <c r="E105" s="129"/>
      <c r="F105" s="129"/>
      <c r="G105" s="129"/>
      <c r="H105" s="130"/>
    </row>
    <row r="106" spans="1:8" ht="15" customHeight="1">
      <c r="A106" s="128" t="s">
        <v>43</v>
      </c>
      <c r="B106" s="129"/>
      <c r="C106" s="129"/>
      <c r="D106" s="129"/>
      <c r="E106" s="129"/>
      <c r="F106" s="129"/>
      <c r="G106" s="129"/>
      <c r="H106" s="130"/>
    </row>
    <row r="107" spans="1:8" ht="15" customHeight="1">
      <c r="A107" s="128" t="s">
        <v>191</v>
      </c>
      <c r="B107" s="129"/>
      <c r="C107" s="129"/>
      <c r="D107" s="129"/>
      <c r="E107" s="129"/>
      <c r="F107" s="129"/>
      <c r="G107" s="129"/>
      <c r="H107" s="130"/>
    </row>
    <row r="108" spans="1:8" ht="15" customHeight="1">
      <c r="A108" s="128" t="s">
        <v>47</v>
      </c>
      <c r="B108" s="129"/>
      <c r="C108" s="129"/>
      <c r="D108" s="129"/>
      <c r="E108" s="129"/>
      <c r="F108" s="129"/>
      <c r="G108" s="129"/>
      <c r="H108" s="130"/>
    </row>
    <row r="109" spans="1:8" ht="15.75" customHeight="1" thickBot="1">
      <c r="A109" s="134" t="s">
        <v>46</v>
      </c>
      <c r="B109" s="135"/>
      <c r="C109" s="135"/>
      <c r="D109" s="135"/>
      <c r="E109" s="135"/>
      <c r="F109" s="135"/>
      <c r="G109" s="135"/>
      <c r="H109" s="136"/>
    </row>
    <row r="110" spans="1:8" ht="60">
      <c r="A110" s="3" t="s">
        <v>6</v>
      </c>
      <c r="B110" s="3" t="s">
        <v>5</v>
      </c>
      <c r="C110" s="5" t="s">
        <v>4</v>
      </c>
      <c r="D110" s="3" t="s">
        <v>3</v>
      </c>
      <c r="E110" s="8" t="s">
        <v>2</v>
      </c>
      <c r="F110" s="8" t="s">
        <v>1</v>
      </c>
      <c r="G110" s="8" t="s">
        <v>0</v>
      </c>
      <c r="H110" s="3" t="s">
        <v>11</v>
      </c>
    </row>
    <row r="111" spans="1:8" ht="25.15" customHeight="1">
      <c r="A111" s="30">
        <v>1</v>
      </c>
      <c r="B111" s="41" t="s">
        <v>68</v>
      </c>
      <c r="C111" s="78" t="s">
        <v>373</v>
      </c>
      <c r="D111" s="38" t="s">
        <v>66</v>
      </c>
      <c r="E111" s="38">
        <v>5</v>
      </c>
      <c r="F111" s="38" t="s">
        <v>67</v>
      </c>
      <c r="G111" s="38">
        <v>5</v>
      </c>
      <c r="H111" s="27"/>
    </row>
    <row r="112" spans="1:8">
      <c r="A112" s="30">
        <v>2</v>
      </c>
      <c r="B112" s="41" t="s">
        <v>194</v>
      </c>
      <c r="C112" s="79" t="s">
        <v>195</v>
      </c>
      <c r="D112" s="38" t="s">
        <v>85</v>
      </c>
      <c r="E112" s="38">
        <v>1</v>
      </c>
      <c r="F112" s="38" t="s">
        <v>67</v>
      </c>
      <c r="G112" s="38">
        <v>5</v>
      </c>
      <c r="H112" s="27"/>
    </row>
    <row r="113" spans="1:8">
      <c r="A113" s="30">
        <v>3</v>
      </c>
      <c r="B113" s="80" t="s">
        <v>196</v>
      </c>
      <c r="C113" s="81" t="s">
        <v>197</v>
      </c>
      <c r="D113" s="38" t="s">
        <v>70</v>
      </c>
      <c r="E113" s="38">
        <v>1</v>
      </c>
      <c r="F113" s="38" t="s">
        <v>67</v>
      </c>
      <c r="G113" s="38">
        <v>1</v>
      </c>
      <c r="H113" s="27"/>
    </row>
    <row r="114" spans="1:8" ht="23.25" customHeight="1" thickBot="1">
      <c r="A114" s="137" t="s">
        <v>19</v>
      </c>
      <c r="B114" s="138"/>
      <c r="C114" s="138"/>
      <c r="D114" s="138"/>
      <c r="E114" s="138"/>
      <c r="F114" s="138"/>
      <c r="G114" s="138"/>
      <c r="H114" s="138"/>
    </row>
    <row r="115" spans="1:8" ht="15.75" customHeight="1">
      <c r="A115" s="125" t="s">
        <v>9</v>
      </c>
      <c r="B115" s="126"/>
      <c r="C115" s="126"/>
      <c r="D115" s="126"/>
      <c r="E115" s="126"/>
      <c r="F115" s="126"/>
      <c r="G115" s="126"/>
      <c r="H115" s="127"/>
    </row>
    <row r="116" spans="1:8" ht="15" customHeight="1">
      <c r="A116" s="128" t="s">
        <v>198</v>
      </c>
      <c r="B116" s="129"/>
      <c r="C116" s="129"/>
      <c r="D116" s="129"/>
      <c r="E116" s="129"/>
      <c r="F116" s="129"/>
      <c r="G116" s="129"/>
      <c r="H116" s="130"/>
    </row>
    <row r="117" spans="1:8" ht="15" customHeight="1">
      <c r="A117" s="128" t="s">
        <v>199</v>
      </c>
      <c r="B117" s="129"/>
      <c r="C117" s="129"/>
      <c r="D117" s="129"/>
      <c r="E117" s="129"/>
      <c r="F117" s="129"/>
      <c r="G117" s="129"/>
      <c r="H117" s="130"/>
    </row>
    <row r="118" spans="1:8" ht="15" customHeight="1">
      <c r="A118" s="128" t="s">
        <v>8</v>
      </c>
      <c r="B118" s="129"/>
      <c r="C118" s="129"/>
      <c r="D118" s="129"/>
      <c r="E118" s="129"/>
      <c r="F118" s="129"/>
      <c r="G118" s="129"/>
      <c r="H118" s="130"/>
    </row>
    <row r="119" spans="1:8" ht="15" customHeight="1">
      <c r="A119" s="128" t="s">
        <v>200</v>
      </c>
      <c r="B119" s="129"/>
      <c r="C119" s="129"/>
      <c r="D119" s="129"/>
      <c r="E119" s="129"/>
      <c r="F119" s="129"/>
      <c r="G119" s="129"/>
      <c r="H119" s="130"/>
    </row>
    <row r="120" spans="1:8" ht="15" customHeight="1">
      <c r="A120" s="128" t="s">
        <v>43</v>
      </c>
      <c r="B120" s="129"/>
      <c r="C120" s="129"/>
      <c r="D120" s="129"/>
      <c r="E120" s="129"/>
      <c r="F120" s="129"/>
      <c r="G120" s="129"/>
      <c r="H120" s="130"/>
    </row>
    <row r="121" spans="1:8" ht="15" customHeight="1">
      <c r="A121" s="128" t="s">
        <v>201</v>
      </c>
      <c r="B121" s="129"/>
      <c r="C121" s="129"/>
      <c r="D121" s="129"/>
      <c r="E121" s="129"/>
      <c r="F121" s="129"/>
      <c r="G121" s="129"/>
      <c r="H121" s="130"/>
    </row>
    <row r="122" spans="1:8" ht="15" customHeight="1">
      <c r="A122" s="128" t="s">
        <v>45</v>
      </c>
      <c r="B122" s="129"/>
      <c r="C122" s="129"/>
      <c r="D122" s="129"/>
      <c r="E122" s="129"/>
      <c r="F122" s="129"/>
      <c r="G122" s="129"/>
      <c r="H122" s="130"/>
    </row>
    <row r="123" spans="1:8" ht="15.75" customHeight="1" thickBot="1">
      <c r="A123" s="134" t="s">
        <v>46</v>
      </c>
      <c r="B123" s="135"/>
      <c r="C123" s="135"/>
      <c r="D123" s="135"/>
      <c r="E123" s="135"/>
      <c r="F123" s="135"/>
      <c r="G123" s="135"/>
      <c r="H123" s="136"/>
    </row>
    <row r="124" spans="1:8" ht="60">
      <c r="A124" s="4" t="s">
        <v>6</v>
      </c>
      <c r="B124" s="3" t="s">
        <v>5</v>
      </c>
      <c r="C124" s="5" t="s">
        <v>4</v>
      </c>
      <c r="D124" s="8" t="s">
        <v>3</v>
      </c>
      <c r="E124" s="8" t="s">
        <v>2</v>
      </c>
      <c r="F124" s="8" t="s">
        <v>1</v>
      </c>
      <c r="G124" s="8" t="s">
        <v>0</v>
      </c>
      <c r="H124" s="3" t="s">
        <v>11</v>
      </c>
    </row>
    <row r="125" spans="1:8" ht="34.9" customHeight="1">
      <c r="A125" s="31">
        <v>1</v>
      </c>
      <c r="B125" s="62" t="s">
        <v>202</v>
      </c>
      <c r="C125" s="62" t="s">
        <v>92</v>
      </c>
      <c r="D125" s="82" t="s">
        <v>79</v>
      </c>
      <c r="E125" s="82">
        <v>1</v>
      </c>
      <c r="F125" s="83" t="s">
        <v>67</v>
      </c>
      <c r="G125" s="83">
        <v>1</v>
      </c>
      <c r="H125" s="27"/>
    </row>
    <row r="126" spans="1:8" ht="31.15" customHeight="1">
      <c r="A126" s="31">
        <v>2</v>
      </c>
      <c r="B126" s="69" t="s">
        <v>80</v>
      </c>
      <c r="C126" s="60" t="s">
        <v>203</v>
      </c>
      <c r="D126" s="84" t="s">
        <v>79</v>
      </c>
      <c r="E126" s="84">
        <v>1</v>
      </c>
      <c r="F126" s="84" t="s">
        <v>67</v>
      </c>
      <c r="G126" s="84">
        <v>1</v>
      </c>
      <c r="H126" s="27"/>
    </row>
    <row r="127" spans="1:8" ht="32.450000000000003" customHeight="1">
      <c r="A127" s="31">
        <v>3</v>
      </c>
      <c r="B127" s="72" t="s">
        <v>77</v>
      </c>
      <c r="C127" s="85" t="s">
        <v>204</v>
      </c>
      <c r="D127" s="84" t="s">
        <v>79</v>
      </c>
      <c r="E127" s="84">
        <v>1</v>
      </c>
      <c r="F127" s="84" t="s">
        <v>67</v>
      </c>
      <c r="G127" s="84">
        <f>E127</f>
        <v>1</v>
      </c>
      <c r="H127" s="27"/>
    </row>
    <row r="128" spans="1:8" ht="25.9" customHeight="1">
      <c r="A128" s="31">
        <v>4</v>
      </c>
      <c r="B128" s="79" t="s">
        <v>205</v>
      </c>
      <c r="C128" s="86" t="s">
        <v>65</v>
      </c>
      <c r="D128" s="84" t="s">
        <v>66</v>
      </c>
      <c r="E128" s="84">
        <v>2</v>
      </c>
      <c r="F128" s="84" t="s">
        <v>67</v>
      </c>
      <c r="G128" s="84">
        <v>2</v>
      </c>
      <c r="H128" s="27"/>
    </row>
    <row r="129" spans="1:8" ht="45">
      <c r="A129" s="31">
        <v>5</v>
      </c>
      <c r="B129" s="60" t="s">
        <v>68</v>
      </c>
      <c r="C129" s="86" t="s">
        <v>69</v>
      </c>
      <c r="D129" s="84" t="s">
        <v>66</v>
      </c>
      <c r="E129" s="84">
        <v>10</v>
      </c>
      <c r="F129" s="84" t="s">
        <v>67</v>
      </c>
      <c r="G129" s="84">
        <v>10</v>
      </c>
      <c r="H129" s="27"/>
    </row>
    <row r="130" spans="1:8">
      <c r="A130" s="31">
        <v>6</v>
      </c>
      <c r="B130" s="60" t="s">
        <v>194</v>
      </c>
      <c r="C130" s="79" t="s">
        <v>195</v>
      </c>
      <c r="D130" s="84" t="s">
        <v>85</v>
      </c>
      <c r="E130" s="84">
        <v>1</v>
      </c>
      <c r="F130" s="84" t="s">
        <v>67</v>
      </c>
      <c r="G130" s="84">
        <v>1</v>
      </c>
      <c r="H130" s="27"/>
    </row>
    <row r="131" spans="1:8">
      <c r="A131" s="31">
        <v>7</v>
      </c>
      <c r="B131" s="79" t="s">
        <v>196</v>
      </c>
      <c r="C131" s="81" t="s">
        <v>197</v>
      </c>
      <c r="D131" s="83" t="s">
        <v>70</v>
      </c>
      <c r="E131" s="84">
        <v>1</v>
      </c>
      <c r="F131" s="84" t="s">
        <v>67</v>
      </c>
      <c r="G131" s="84">
        <v>1</v>
      </c>
      <c r="H131" s="27"/>
    </row>
    <row r="132" spans="1:8">
      <c r="A132" s="31">
        <v>8</v>
      </c>
      <c r="B132" s="16" t="s">
        <v>206</v>
      </c>
      <c r="C132" s="16" t="s">
        <v>207</v>
      </c>
      <c r="D132" s="83" t="s">
        <v>70</v>
      </c>
      <c r="E132" s="23">
        <v>2</v>
      </c>
      <c r="F132" s="84" t="s">
        <v>67</v>
      </c>
      <c r="G132" s="23">
        <v>2</v>
      </c>
      <c r="H132" s="27"/>
    </row>
    <row r="133" spans="1:8">
      <c r="A133" s="31">
        <v>9</v>
      </c>
      <c r="B133" s="75" t="s">
        <v>186</v>
      </c>
      <c r="C133" s="16" t="s">
        <v>187</v>
      </c>
      <c r="D133" s="3" t="s">
        <v>70</v>
      </c>
      <c r="E133" s="23">
        <v>100</v>
      </c>
      <c r="F133" s="2" t="s">
        <v>67</v>
      </c>
      <c r="G133" s="23">
        <v>100</v>
      </c>
      <c r="H133" s="27"/>
    </row>
    <row r="134" spans="1:8" ht="15.75" customHeight="1">
      <c r="A134" s="137" t="s">
        <v>7</v>
      </c>
      <c r="B134" s="138"/>
      <c r="C134" s="138"/>
      <c r="D134" s="138"/>
      <c r="E134" s="138"/>
      <c r="F134" s="138"/>
      <c r="G134" s="138"/>
      <c r="H134" s="138"/>
    </row>
    <row r="135" spans="1:8" ht="60">
      <c r="A135" s="4" t="s">
        <v>6</v>
      </c>
      <c r="B135" s="3" t="s">
        <v>5</v>
      </c>
      <c r="C135" s="3" t="s">
        <v>4</v>
      </c>
      <c r="D135" s="3" t="s">
        <v>3</v>
      </c>
      <c r="E135" s="3" t="s">
        <v>2</v>
      </c>
      <c r="F135" s="3" t="s">
        <v>1</v>
      </c>
      <c r="G135" s="3" t="s">
        <v>0</v>
      </c>
      <c r="H135" s="3" t="s">
        <v>11</v>
      </c>
    </row>
    <row r="136" spans="1:8">
      <c r="A136" s="32">
        <v>1</v>
      </c>
      <c r="B136" s="87" t="s">
        <v>208</v>
      </c>
      <c r="C136" s="80" t="s">
        <v>209</v>
      </c>
      <c r="D136" s="2" t="s">
        <v>210</v>
      </c>
      <c r="E136" s="88">
        <v>1</v>
      </c>
      <c r="F136" s="88" t="s">
        <v>67</v>
      </c>
      <c r="G136" s="2">
        <f>E136</f>
        <v>1</v>
      </c>
      <c r="H136" s="27"/>
    </row>
    <row r="137" spans="1:8">
      <c r="A137" s="29">
        <v>2</v>
      </c>
      <c r="B137" s="89" t="s">
        <v>211</v>
      </c>
      <c r="C137" s="81" t="s">
        <v>212</v>
      </c>
      <c r="D137" s="2" t="s">
        <v>210</v>
      </c>
      <c r="E137" s="2">
        <v>1</v>
      </c>
      <c r="F137" s="2" t="s">
        <v>67</v>
      </c>
      <c r="G137" s="2">
        <f>E137</f>
        <v>1</v>
      </c>
      <c r="H137" s="27"/>
    </row>
  </sheetData>
  <mergeCells count="59">
    <mergeCell ref="A122:H122"/>
    <mergeCell ref="A123:H123"/>
    <mergeCell ref="A134:H134"/>
    <mergeCell ref="A121:H121"/>
    <mergeCell ref="A106:H106"/>
    <mergeCell ref="A107:H107"/>
    <mergeCell ref="A108:H108"/>
    <mergeCell ref="A109:H109"/>
    <mergeCell ref="A114:H114"/>
    <mergeCell ref="A115:H115"/>
    <mergeCell ref="A116:H116"/>
    <mergeCell ref="A117:H117"/>
    <mergeCell ref="A118:H118"/>
    <mergeCell ref="A119:H119"/>
    <mergeCell ref="A120:H120"/>
    <mergeCell ref="C13:H13"/>
    <mergeCell ref="A13:B13"/>
    <mergeCell ref="A105:H105"/>
    <mergeCell ref="A21:H21"/>
    <mergeCell ref="A22:H22"/>
    <mergeCell ref="A23:H23"/>
    <mergeCell ref="A24:H24"/>
    <mergeCell ref="A25:H25"/>
    <mergeCell ref="A100:H100"/>
    <mergeCell ref="A101:H101"/>
    <mergeCell ref="A102:H102"/>
    <mergeCell ref="A103:H103"/>
    <mergeCell ref="A104:H104"/>
    <mergeCell ref="A20:H20"/>
    <mergeCell ref="A14:B14"/>
    <mergeCell ref="C14:H14"/>
    <mergeCell ref="A16:H16"/>
    <mergeCell ref="A17:H17"/>
    <mergeCell ref="A18:H18"/>
    <mergeCell ref="A19:H19"/>
    <mergeCell ref="A15:B15"/>
    <mergeCell ref="C15:H15"/>
    <mergeCell ref="A1:H1"/>
    <mergeCell ref="A5:H5"/>
    <mergeCell ref="A6:H6"/>
    <mergeCell ref="A4:H4"/>
    <mergeCell ref="A9:B9"/>
    <mergeCell ref="C9:H9"/>
    <mergeCell ref="A2:H2"/>
    <mergeCell ref="A3:H3"/>
    <mergeCell ref="A12:B12"/>
    <mergeCell ref="C12:H12"/>
    <mergeCell ref="A11:B11"/>
    <mergeCell ref="C11:D11"/>
    <mergeCell ref="E11:F11"/>
    <mergeCell ref="G11:H11"/>
    <mergeCell ref="A10:B10"/>
    <mergeCell ref="C10:D10"/>
    <mergeCell ref="E10:F10"/>
    <mergeCell ref="G10:H10"/>
    <mergeCell ref="A7:B7"/>
    <mergeCell ref="C7:H7"/>
    <mergeCell ref="A8:C8"/>
    <mergeCell ref="D8:H8"/>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dimension ref="A1:H46"/>
  <sheetViews>
    <sheetView topLeftCell="A33" zoomScale="66" zoomScaleNormal="66" workbookViewId="0">
      <selection activeCell="C32" sqref="C32"/>
    </sheetView>
  </sheetViews>
  <sheetFormatPr defaultColWidth="14.42578125" defaultRowHeight="15"/>
  <cols>
    <col min="1" max="1" width="5.140625" style="13" customWidth="1"/>
    <col min="2" max="2" width="52" style="13" customWidth="1"/>
    <col min="3" max="3" width="27.42578125" style="13" customWidth="1"/>
    <col min="4" max="4" width="22" style="13" customWidth="1"/>
    <col min="5" max="5" width="15.42578125" style="13" customWidth="1"/>
    <col min="6" max="6" width="19.7109375" style="13" bestFit="1" customWidth="1"/>
    <col min="7" max="7" width="14.42578125" style="13" customWidth="1"/>
    <col min="8" max="8" width="25" style="13" bestFit="1" customWidth="1"/>
    <col min="9" max="11" width="8.7109375" style="1" customWidth="1"/>
    <col min="12" max="16384" width="14.42578125" style="1"/>
  </cols>
  <sheetData>
    <row r="1" spans="1:8">
      <c r="A1" s="140" t="s">
        <v>10</v>
      </c>
      <c r="B1" s="141"/>
      <c r="C1" s="141"/>
      <c r="D1" s="141"/>
      <c r="E1" s="141"/>
      <c r="F1" s="141"/>
      <c r="G1" s="141"/>
      <c r="H1" s="141"/>
    </row>
    <row r="2" spans="1:8" s="12" customFormat="1" ht="20.25">
      <c r="A2" s="120" t="s">
        <v>34</v>
      </c>
      <c r="B2" s="120"/>
      <c r="C2" s="120"/>
      <c r="D2" s="120"/>
      <c r="E2" s="120"/>
      <c r="F2" s="120"/>
      <c r="G2" s="120"/>
      <c r="H2" s="120"/>
    </row>
    <row r="3" spans="1:8" s="12" customFormat="1" ht="20.25">
      <c r="A3" s="121" t="str">
        <f>'Информация о Чемпионате'!B4</f>
        <v>Региональный этап</v>
      </c>
      <c r="B3" s="121"/>
      <c r="C3" s="121"/>
      <c r="D3" s="121"/>
      <c r="E3" s="121"/>
      <c r="F3" s="121"/>
      <c r="G3" s="121"/>
      <c r="H3" s="121"/>
    </row>
    <row r="4" spans="1:8" s="12" customFormat="1" ht="20.25">
      <c r="A4" s="120" t="s">
        <v>35</v>
      </c>
      <c r="B4" s="120"/>
      <c r="C4" s="120"/>
      <c r="D4" s="120"/>
      <c r="E4" s="120"/>
      <c r="F4" s="120"/>
      <c r="G4" s="120"/>
      <c r="H4" s="120"/>
    </row>
    <row r="5" spans="1:8" ht="20.25">
      <c r="A5" s="119" t="str">
        <f>'Информация о Чемпионате'!B3</f>
        <v>Дошкольное воспитание</v>
      </c>
      <c r="B5" s="119"/>
      <c r="C5" s="119"/>
      <c r="D5" s="119"/>
      <c r="E5" s="119"/>
      <c r="F5" s="119"/>
      <c r="G5" s="119"/>
      <c r="H5" s="119"/>
    </row>
    <row r="6" spans="1:8">
      <c r="A6" s="115" t="s">
        <v>12</v>
      </c>
      <c r="B6" s="118"/>
      <c r="C6" s="118"/>
      <c r="D6" s="118"/>
      <c r="E6" s="118"/>
      <c r="F6" s="118"/>
      <c r="G6" s="118"/>
      <c r="H6" s="118"/>
    </row>
    <row r="7" spans="1:8" ht="15.75">
      <c r="A7" s="115" t="s">
        <v>32</v>
      </c>
      <c r="B7" s="115"/>
      <c r="C7" s="116" t="str">
        <f>'Информация о Чемпионате'!B5</f>
        <v>Орловская область</v>
      </c>
      <c r="D7" s="116"/>
      <c r="E7" s="116"/>
      <c r="F7" s="116"/>
      <c r="G7" s="116"/>
      <c r="H7" s="116"/>
    </row>
    <row r="8" spans="1:8" ht="15.75">
      <c r="A8" s="115" t="s">
        <v>33</v>
      </c>
      <c r="B8" s="115"/>
      <c r="C8" s="115"/>
      <c r="D8" s="139" t="s">
        <v>340</v>
      </c>
      <c r="E8" s="139"/>
      <c r="F8" s="139"/>
      <c r="G8" s="139"/>
      <c r="H8" s="139"/>
    </row>
    <row r="9" spans="1:8" ht="15.75">
      <c r="A9" s="115" t="s">
        <v>29</v>
      </c>
      <c r="B9" s="115"/>
      <c r="C9" s="115" t="s">
        <v>346</v>
      </c>
      <c r="D9" s="115"/>
      <c r="E9" s="115"/>
      <c r="F9" s="115"/>
      <c r="G9" s="115"/>
      <c r="H9" s="115"/>
    </row>
    <row r="10" spans="1:8" ht="15.75">
      <c r="A10" s="115" t="s">
        <v>31</v>
      </c>
      <c r="B10" s="115"/>
      <c r="C10" s="115" t="str">
        <f>'Информация о Чемпионате'!B9</f>
        <v>Бухтеева Оксана Алексеевна</v>
      </c>
      <c r="D10" s="115"/>
      <c r="E10" s="115" t="str">
        <f>'Информация о Чемпионате'!B10</f>
        <v>oksana.bukhteeva@yandex.ru</v>
      </c>
      <c r="F10" s="115"/>
      <c r="G10" s="115">
        <f>'Информация о Чемпионате'!B11</f>
        <v>89538159462</v>
      </c>
      <c r="H10" s="115"/>
    </row>
    <row r="11" spans="1:8" ht="15.75" customHeight="1">
      <c r="A11" s="115" t="s">
        <v>39</v>
      </c>
      <c r="B11" s="115"/>
      <c r="C11" s="115" t="str">
        <f>'Информация о Чемпионате'!B12</f>
        <v>Куржонков Владимир Владимирович</v>
      </c>
      <c r="D11" s="115"/>
      <c r="E11" s="115" t="str">
        <f>'Информация о Чемпионате'!B13</f>
        <v>kurzhonkov@list.ru</v>
      </c>
      <c r="F11" s="115"/>
      <c r="G11" s="115">
        <f>'Информация о Чемпионате'!B14</f>
        <v>89192652946</v>
      </c>
      <c r="H11" s="115"/>
    </row>
    <row r="12" spans="1:8" ht="15.75" customHeight="1">
      <c r="A12" s="115" t="s">
        <v>49</v>
      </c>
      <c r="B12" s="115"/>
      <c r="C12" s="115">
        <f>'Информация о Чемпионате'!B17</f>
        <v>8</v>
      </c>
      <c r="D12" s="115"/>
      <c r="E12" s="115"/>
      <c r="F12" s="115"/>
      <c r="G12" s="115"/>
      <c r="H12" s="115"/>
    </row>
    <row r="13" spans="1:8" ht="15.75">
      <c r="A13" s="115" t="s">
        <v>20</v>
      </c>
      <c r="B13" s="115"/>
      <c r="C13" s="115">
        <f>'Информация о Чемпионате'!B15</f>
        <v>5</v>
      </c>
      <c r="D13" s="115"/>
      <c r="E13" s="115"/>
      <c r="F13" s="115"/>
      <c r="G13" s="115"/>
      <c r="H13" s="115"/>
    </row>
    <row r="14" spans="1:8" ht="15.75">
      <c r="A14" s="115" t="s">
        <v>21</v>
      </c>
      <c r="B14" s="115"/>
      <c r="C14" s="115">
        <f>'Информация о Чемпионате'!B16</f>
        <v>5</v>
      </c>
      <c r="D14" s="115"/>
      <c r="E14" s="115"/>
      <c r="F14" s="115"/>
      <c r="G14" s="115"/>
      <c r="H14" s="115"/>
    </row>
    <row r="15" spans="1:8" ht="15.75">
      <c r="A15" s="115" t="s">
        <v>30</v>
      </c>
      <c r="B15" s="115"/>
      <c r="C15" s="115" t="str">
        <f>'Информация о Чемпионате'!B8</f>
        <v>17.02.2025-28.02.2025</v>
      </c>
      <c r="D15" s="115"/>
      <c r="E15" s="115"/>
      <c r="F15" s="115"/>
      <c r="G15" s="115"/>
      <c r="H15" s="115"/>
    </row>
    <row r="16" spans="1:8" ht="21" thickBot="1">
      <c r="A16" s="137" t="s">
        <v>40</v>
      </c>
      <c r="B16" s="138"/>
      <c r="C16" s="138"/>
      <c r="D16" s="138"/>
      <c r="E16" s="138"/>
      <c r="F16" s="138"/>
      <c r="G16" s="138"/>
      <c r="H16" s="138"/>
    </row>
    <row r="17" spans="1:8">
      <c r="A17" s="125" t="s">
        <v>9</v>
      </c>
      <c r="B17" s="126"/>
      <c r="C17" s="126"/>
      <c r="D17" s="126"/>
      <c r="E17" s="126"/>
      <c r="F17" s="126"/>
      <c r="G17" s="126"/>
      <c r="H17" s="127"/>
    </row>
    <row r="18" spans="1:8">
      <c r="A18" s="128" t="s">
        <v>213</v>
      </c>
      <c r="B18" s="129"/>
      <c r="C18" s="129"/>
      <c r="D18" s="129"/>
      <c r="E18" s="129"/>
      <c r="F18" s="129"/>
      <c r="G18" s="129"/>
      <c r="H18" s="130"/>
    </row>
    <row r="19" spans="1:8">
      <c r="A19" s="128" t="s">
        <v>199</v>
      </c>
      <c r="B19" s="129"/>
      <c r="C19" s="129"/>
      <c r="D19" s="129"/>
      <c r="E19" s="129"/>
      <c r="F19" s="129"/>
      <c r="G19" s="129"/>
      <c r="H19" s="130"/>
    </row>
    <row r="20" spans="1:8">
      <c r="A20" s="128" t="s">
        <v>8</v>
      </c>
      <c r="B20" s="129"/>
      <c r="C20" s="129"/>
      <c r="D20" s="129"/>
      <c r="E20" s="129"/>
      <c r="F20" s="129"/>
      <c r="G20" s="129"/>
      <c r="H20" s="130"/>
    </row>
    <row r="21" spans="1:8">
      <c r="A21" s="128" t="s">
        <v>214</v>
      </c>
      <c r="B21" s="129"/>
      <c r="C21" s="129"/>
      <c r="D21" s="129"/>
      <c r="E21" s="129"/>
      <c r="F21" s="129"/>
      <c r="G21" s="129"/>
      <c r="H21" s="130"/>
    </row>
    <row r="22" spans="1:8">
      <c r="A22" s="128" t="s">
        <v>43</v>
      </c>
      <c r="B22" s="129"/>
      <c r="C22" s="129"/>
      <c r="D22" s="129"/>
      <c r="E22" s="129"/>
      <c r="F22" s="129"/>
      <c r="G22" s="129"/>
      <c r="H22" s="130"/>
    </row>
    <row r="23" spans="1:8">
      <c r="A23" s="128" t="s">
        <v>44</v>
      </c>
      <c r="B23" s="129"/>
      <c r="C23" s="129"/>
      <c r="D23" s="129"/>
      <c r="E23" s="129"/>
      <c r="F23" s="129"/>
      <c r="G23" s="129"/>
      <c r="H23" s="130"/>
    </row>
    <row r="24" spans="1:8">
      <c r="A24" s="128" t="s">
        <v>47</v>
      </c>
      <c r="B24" s="129"/>
      <c r="C24" s="129"/>
      <c r="D24" s="129"/>
      <c r="E24" s="129"/>
      <c r="F24" s="129"/>
      <c r="G24" s="129"/>
      <c r="H24" s="130"/>
    </row>
    <row r="25" spans="1:8" ht="15.75" thickBot="1">
      <c r="A25" s="134" t="s">
        <v>46</v>
      </c>
      <c r="B25" s="135"/>
      <c r="C25" s="135"/>
      <c r="D25" s="135"/>
      <c r="E25" s="135"/>
      <c r="F25" s="135"/>
      <c r="G25" s="135"/>
      <c r="H25" s="136"/>
    </row>
    <row r="26" spans="1:8" ht="60">
      <c r="A26" s="3" t="s">
        <v>6</v>
      </c>
      <c r="B26" s="3" t="s">
        <v>5</v>
      </c>
      <c r="C26" s="5" t="s">
        <v>4</v>
      </c>
      <c r="D26" s="3" t="s">
        <v>3</v>
      </c>
      <c r="E26" s="8" t="s">
        <v>2</v>
      </c>
      <c r="F26" s="3" t="s">
        <v>1</v>
      </c>
      <c r="G26" s="3" t="s">
        <v>0</v>
      </c>
      <c r="H26" s="3" t="s">
        <v>11</v>
      </c>
    </row>
    <row r="27" spans="1:8" ht="22.15" customHeight="1">
      <c r="A27" s="30">
        <v>1</v>
      </c>
      <c r="B27" s="40" t="s">
        <v>64</v>
      </c>
      <c r="C27" s="60" t="s">
        <v>65</v>
      </c>
      <c r="D27" s="38" t="s">
        <v>66</v>
      </c>
      <c r="E27" s="38">
        <v>1</v>
      </c>
      <c r="F27" s="38" t="s">
        <v>215</v>
      </c>
      <c r="G27" s="38">
        <v>5</v>
      </c>
      <c r="H27" s="24"/>
    </row>
    <row r="28" spans="1:8" ht="23.45" customHeight="1">
      <c r="A28" s="30">
        <v>2</v>
      </c>
      <c r="B28" s="40" t="s">
        <v>68</v>
      </c>
      <c r="C28" s="60" t="s">
        <v>69</v>
      </c>
      <c r="D28" s="38" t="s">
        <v>66</v>
      </c>
      <c r="E28" s="38">
        <v>1</v>
      </c>
      <c r="F28" s="38" t="s">
        <v>215</v>
      </c>
      <c r="G28" s="38">
        <v>5</v>
      </c>
      <c r="H28" s="24"/>
    </row>
    <row r="29" spans="1:8" ht="18" customHeight="1">
      <c r="A29" s="30">
        <v>3</v>
      </c>
      <c r="B29" s="45" t="s">
        <v>77</v>
      </c>
      <c r="C29" s="83" t="s">
        <v>216</v>
      </c>
      <c r="D29" s="48" t="s">
        <v>79</v>
      </c>
      <c r="E29" s="64">
        <v>1</v>
      </c>
      <c r="F29" s="38" t="s">
        <v>215</v>
      </c>
      <c r="G29" s="38">
        <v>5</v>
      </c>
      <c r="H29" s="24"/>
    </row>
    <row r="30" spans="1:8">
      <c r="A30" s="30">
        <v>4</v>
      </c>
      <c r="B30" s="45" t="s">
        <v>217</v>
      </c>
      <c r="C30" s="80" t="s">
        <v>86</v>
      </c>
      <c r="D30" s="42" t="s">
        <v>85</v>
      </c>
      <c r="E30" s="38">
        <v>1</v>
      </c>
      <c r="F30" s="38" t="s">
        <v>215</v>
      </c>
      <c r="G30" s="38">
        <v>5</v>
      </c>
      <c r="H30" s="25"/>
    </row>
    <row r="31" spans="1:8" ht="30">
      <c r="A31" s="30">
        <v>5</v>
      </c>
      <c r="B31" s="40" t="s">
        <v>80</v>
      </c>
      <c r="C31" s="60" t="s">
        <v>81</v>
      </c>
      <c r="D31" s="42" t="s">
        <v>79</v>
      </c>
      <c r="E31" s="38">
        <v>1</v>
      </c>
      <c r="F31" s="38" t="s">
        <v>215</v>
      </c>
      <c r="G31" s="38">
        <v>5</v>
      </c>
      <c r="H31" s="24"/>
    </row>
    <row r="32" spans="1:8" ht="30">
      <c r="A32" s="30">
        <v>6</v>
      </c>
      <c r="B32" s="44" t="s">
        <v>82</v>
      </c>
      <c r="C32" s="45" t="s">
        <v>374</v>
      </c>
      <c r="D32" s="42" t="s">
        <v>79</v>
      </c>
      <c r="E32" s="38">
        <v>1</v>
      </c>
      <c r="F32" s="38" t="s">
        <v>215</v>
      </c>
      <c r="G32" s="38">
        <v>5</v>
      </c>
      <c r="H32" s="24"/>
    </row>
    <row r="33" spans="1:8" ht="30.6" customHeight="1">
      <c r="A33" s="30">
        <v>7</v>
      </c>
      <c r="B33" s="40" t="s">
        <v>218</v>
      </c>
      <c r="C33" s="41" t="s">
        <v>219</v>
      </c>
      <c r="D33" s="42" t="s">
        <v>220</v>
      </c>
      <c r="E33" s="38">
        <v>1</v>
      </c>
      <c r="F33" s="38" t="s">
        <v>221</v>
      </c>
      <c r="G33" s="38">
        <v>0.5</v>
      </c>
      <c r="H33" s="24"/>
    </row>
    <row r="34" spans="1:8">
      <c r="A34" s="30">
        <v>8</v>
      </c>
      <c r="B34" s="40" t="s">
        <v>222</v>
      </c>
      <c r="C34" s="40" t="s">
        <v>223</v>
      </c>
      <c r="D34" s="42" t="s">
        <v>220</v>
      </c>
      <c r="E34" s="38">
        <v>1</v>
      </c>
      <c r="F34" s="38" t="s">
        <v>215</v>
      </c>
      <c r="G34" s="38">
        <v>5</v>
      </c>
      <c r="H34" s="24"/>
    </row>
    <row r="35" spans="1:8" ht="34.15" customHeight="1">
      <c r="A35" s="30">
        <v>9</v>
      </c>
      <c r="B35" s="40" t="s">
        <v>224</v>
      </c>
      <c r="C35" s="90" t="s">
        <v>225</v>
      </c>
      <c r="D35" s="42" t="s">
        <v>220</v>
      </c>
      <c r="E35" s="38">
        <v>1</v>
      </c>
      <c r="F35" s="38" t="s">
        <v>215</v>
      </c>
      <c r="G35" s="38">
        <v>5</v>
      </c>
      <c r="H35" s="24"/>
    </row>
    <row r="36" spans="1:8" ht="27.6" customHeight="1">
      <c r="A36" s="30">
        <v>10</v>
      </c>
      <c r="B36" s="40" t="s">
        <v>226</v>
      </c>
      <c r="C36" s="67" t="s">
        <v>227</v>
      </c>
      <c r="D36" s="42" t="s">
        <v>220</v>
      </c>
      <c r="E36" s="38">
        <v>1</v>
      </c>
      <c r="F36" s="38" t="s">
        <v>215</v>
      </c>
      <c r="G36" s="38">
        <v>5</v>
      </c>
      <c r="H36" s="24"/>
    </row>
    <row r="37" spans="1:8" ht="28.15" customHeight="1">
      <c r="A37" s="30">
        <v>11</v>
      </c>
      <c r="B37" s="40" t="s">
        <v>228</v>
      </c>
      <c r="C37" s="60" t="s">
        <v>229</v>
      </c>
      <c r="D37" s="42" t="s">
        <v>220</v>
      </c>
      <c r="E37" s="38">
        <v>1</v>
      </c>
      <c r="F37" s="38" t="s">
        <v>215</v>
      </c>
      <c r="G37" s="38">
        <v>5</v>
      </c>
      <c r="H37" s="24"/>
    </row>
    <row r="38" spans="1:8" ht="30">
      <c r="A38" s="30">
        <v>12</v>
      </c>
      <c r="B38" s="40" t="s">
        <v>230</v>
      </c>
      <c r="C38" s="91" t="s">
        <v>231</v>
      </c>
      <c r="D38" s="42" t="s">
        <v>220</v>
      </c>
      <c r="E38" s="38">
        <v>1</v>
      </c>
      <c r="F38" s="38" t="s">
        <v>215</v>
      </c>
      <c r="G38" s="38">
        <v>5</v>
      </c>
      <c r="H38" s="24"/>
    </row>
    <row r="39" spans="1:8">
      <c r="A39" s="30">
        <v>13</v>
      </c>
      <c r="B39" s="40" t="s">
        <v>232</v>
      </c>
      <c r="C39" s="69" t="s">
        <v>233</v>
      </c>
      <c r="D39" s="42" t="s">
        <v>220</v>
      </c>
      <c r="E39" s="38">
        <v>1</v>
      </c>
      <c r="F39" s="38" t="s">
        <v>215</v>
      </c>
      <c r="G39" s="38">
        <v>5</v>
      </c>
      <c r="H39" s="24"/>
    </row>
    <row r="40" spans="1:8" ht="19.899999999999999" customHeight="1">
      <c r="A40" s="30">
        <v>14</v>
      </c>
      <c r="B40" s="40" t="s">
        <v>234</v>
      </c>
      <c r="C40" s="66" t="s">
        <v>235</v>
      </c>
      <c r="D40" s="42" t="s">
        <v>220</v>
      </c>
      <c r="E40" s="38">
        <v>1</v>
      </c>
      <c r="F40" s="38" t="s">
        <v>215</v>
      </c>
      <c r="G40" s="38">
        <v>5</v>
      </c>
      <c r="H40" s="24"/>
    </row>
    <row r="41" spans="1:8">
      <c r="A41" s="30">
        <v>15</v>
      </c>
      <c r="B41" s="45" t="s">
        <v>217</v>
      </c>
      <c r="C41" s="80" t="s">
        <v>86</v>
      </c>
      <c r="D41" s="42" t="s">
        <v>85</v>
      </c>
      <c r="E41" s="38">
        <v>1</v>
      </c>
      <c r="F41" s="38" t="s">
        <v>215</v>
      </c>
      <c r="G41" s="38">
        <v>5</v>
      </c>
      <c r="H41" s="24"/>
    </row>
    <row r="42" spans="1:8" ht="20.25">
      <c r="A42" s="137" t="s">
        <v>7</v>
      </c>
      <c r="B42" s="138"/>
      <c r="C42" s="138"/>
      <c r="D42" s="138"/>
      <c r="E42" s="118"/>
      <c r="F42" s="118"/>
      <c r="G42" s="138"/>
      <c r="H42" s="138"/>
    </row>
    <row r="43" spans="1:8" ht="60">
      <c r="A43" s="3" t="s">
        <v>6</v>
      </c>
      <c r="B43" s="3" t="s">
        <v>5</v>
      </c>
      <c r="C43" s="3" t="s">
        <v>4</v>
      </c>
      <c r="D43" s="3" t="s">
        <v>3</v>
      </c>
      <c r="E43" s="3" t="s">
        <v>2</v>
      </c>
      <c r="F43" s="3" t="s">
        <v>1</v>
      </c>
      <c r="G43" s="3" t="s">
        <v>0</v>
      </c>
      <c r="H43" s="3" t="s">
        <v>11</v>
      </c>
    </row>
    <row r="44" spans="1:8">
      <c r="A44" s="32">
        <v>1</v>
      </c>
      <c r="B44" s="80" t="s">
        <v>208</v>
      </c>
      <c r="C44" s="80" t="s">
        <v>209</v>
      </c>
      <c r="D44" s="42" t="s">
        <v>210</v>
      </c>
      <c r="E44" s="42">
        <v>1</v>
      </c>
      <c r="F44" s="42" t="s">
        <v>67</v>
      </c>
      <c r="G44" s="42">
        <f>E44</f>
        <v>1</v>
      </c>
      <c r="H44" s="24"/>
    </row>
    <row r="45" spans="1:8">
      <c r="A45" s="29">
        <v>2</v>
      </c>
      <c r="B45" s="80" t="s">
        <v>211</v>
      </c>
      <c r="C45" s="81" t="s">
        <v>212</v>
      </c>
      <c r="D45" s="42" t="s">
        <v>210</v>
      </c>
      <c r="E45" s="42">
        <v>1</v>
      </c>
      <c r="F45" s="42" t="s">
        <v>67</v>
      </c>
      <c r="G45" s="42">
        <v>1</v>
      </c>
      <c r="H45" s="24"/>
    </row>
    <row r="46" spans="1:8">
      <c r="A46" s="29">
        <v>3</v>
      </c>
      <c r="B46" s="10"/>
      <c r="C46" s="10"/>
      <c r="D46" s="28"/>
      <c r="E46" s="26"/>
      <c r="F46" s="26"/>
      <c r="G46" s="26"/>
      <c r="H46" s="24"/>
    </row>
  </sheetData>
  <mergeCells count="39">
    <mergeCell ref="A42:H42"/>
    <mergeCell ref="A19:H19"/>
    <mergeCell ref="A24:H24"/>
    <mergeCell ref="A25:H25"/>
    <mergeCell ref="A16:H16"/>
    <mergeCell ref="A23:H23"/>
    <mergeCell ref="A18:H18"/>
    <mergeCell ref="A22:H22"/>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dimension ref="A1:H58"/>
  <sheetViews>
    <sheetView tabSelected="1" topLeftCell="A16" zoomScaleNormal="160" workbookViewId="0">
      <selection activeCell="G35" sqref="G35"/>
    </sheetView>
  </sheetViews>
  <sheetFormatPr defaultColWidth="14.42578125" defaultRowHeight="15"/>
  <cols>
    <col min="1" max="1" width="5.140625" style="13" customWidth="1"/>
    <col min="2" max="2" width="52" style="13" customWidth="1"/>
    <col min="3" max="3" width="27.42578125" style="13" customWidth="1"/>
    <col min="4" max="4" width="22" style="13" customWidth="1"/>
    <col min="5" max="5" width="15.42578125" style="13" customWidth="1"/>
    <col min="6" max="6" width="23.42578125" style="13" bestFit="1" customWidth="1"/>
    <col min="7" max="7" width="14.42578125" style="13" customWidth="1"/>
    <col min="8" max="8" width="25" style="13" bestFit="1" customWidth="1"/>
    <col min="9" max="11" width="8.7109375" style="1" customWidth="1"/>
    <col min="12" max="16384" width="14.42578125" style="1"/>
  </cols>
  <sheetData>
    <row r="1" spans="1:8">
      <c r="A1" s="140" t="s">
        <v>10</v>
      </c>
      <c r="B1" s="141"/>
      <c r="C1" s="141"/>
      <c r="D1" s="141"/>
      <c r="E1" s="141"/>
      <c r="F1" s="141"/>
      <c r="G1" s="141"/>
      <c r="H1" s="141"/>
    </row>
    <row r="2" spans="1:8" s="12" customFormat="1" ht="20.25">
      <c r="A2" s="120" t="s">
        <v>34</v>
      </c>
      <c r="B2" s="120"/>
      <c r="C2" s="120"/>
      <c r="D2" s="120"/>
      <c r="E2" s="120"/>
      <c r="F2" s="120"/>
      <c r="G2" s="120"/>
      <c r="H2" s="120"/>
    </row>
    <row r="3" spans="1:8" s="12" customFormat="1" ht="20.25">
      <c r="A3" s="121" t="str">
        <f>'Информация о Чемпионате'!B4</f>
        <v>Региональный этап</v>
      </c>
      <c r="B3" s="121"/>
      <c r="C3" s="121"/>
      <c r="D3" s="121"/>
      <c r="E3" s="121"/>
      <c r="F3" s="121"/>
      <c r="G3" s="121"/>
      <c r="H3" s="121"/>
    </row>
    <row r="4" spans="1:8" s="12" customFormat="1" ht="20.25">
      <c r="A4" s="120" t="s">
        <v>35</v>
      </c>
      <c r="B4" s="120"/>
      <c r="C4" s="120"/>
      <c r="D4" s="120"/>
      <c r="E4" s="120"/>
      <c r="F4" s="120"/>
      <c r="G4" s="120"/>
      <c r="H4" s="120"/>
    </row>
    <row r="5" spans="1:8" ht="20.25">
      <c r="A5" s="119" t="str">
        <f>'Информация о Чемпионате'!B3</f>
        <v>Дошкольное воспитание</v>
      </c>
      <c r="B5" s="119"/>
      <c r="C5" s="119"/>
      <c r="D5" s="119"/>
      <c r="E5" s="119"/>
      <c r="F5" s="119"/>
      <c r="G5" s="119"/>
      <c r="H5" s="119"/>
    </row>
    <row r="6" spans="1:8">
      <c r="A6" s="115" t="s">
        <v>12</v>
      </c>
      <c r="B6" s="118"/>
      <c r="C6" s="118"/>
      <c r="D6" s="118"/>
      <c r="E6" s="118"/>
      <c r="F6" s="118"/>
      <c r="G6" s="118"/>
      <c r="H6" s="118"/>
    </row>
    <row r="7" spans="1:8" ht="15.75">
      <c r="A7" s="115" t="s">
        <v>32</v>
      </c>
      <c r="B7" s="115"/>
      <c r="C7" s="116" t="str">
        <f>'Информация о Чемпионате'!B5</f>
        <v>Орловская область</v>
      </c>
      <c r="D7" s="116"/>
      <c r="E7" s="116"/>
      <c r="F7" s="116"/>
      <c r="G7" s="116"/>
      <c r="H7" s="116"/>
    </row>
    <row r="8" spans="1:8" ht="15.75">
      <c r="A8" s="115" t="s">
        <v>33</v>
      </c>
      <c r="B8" s="115"/>
      <c r="C8" s="115"/>
      <c r="D8" s="116" t="s">
        <v>340</v>
      </c>
      <c r="E8" s="116"/>
      <c r="F8" s="116"/>
      <c r="G8" s="116"/>
      <c r="H8" s="116"/>
    </row>
    <row r="9" spans="1:8" ht="15.75">
      <c r="A9" s="115" t="s">
        <v>29</v>
      </c>
      <c r="B9" s="115"/>
      <c r="C9" s="115" t="s">
        <v>347</v>
      </c>
      <c r="D9" s="115"/>
      <c r="E9" s="115"/>
      <c r="F9" s="115"/>
      <c r="G9" s="115"/>
      <c r="H9" s="115"/>
    </row>
    <row r="10" spans="1:8" ht="15.75">
      <c r="A10" s="115" t="s">
        <v>31</v>
      </c>
      <c r="B10" s="115"/>
      <c r="C10" s="115" t="str">
        <f>'Информация о Чемпионате'!B9</f>
        <v>Бухтеева Оксана Алексеевна</v>
      </c>
      <c r="D10" s="115"/>
      <c r="E10" s="115" t="str">
        <f>'Информация о Чемпионате'!B10</f>
        <v>oksana.bukhteeva@yandex.ru</v>
      </c>
      <c r="F10" s="115"/>
      <c r="G10" s="115">
        <f>'Информация о Чемпионате'!B11</f>
        <v>89538159462</v>
      </c>
      <c r="H10" s="115"/>
    </row>
    <row r="11" spans="1:8" ht="15.75" customHeight="1">
      <c r="A11" s="115" t="s">
        <v>39</v>
      </c>
      <c r="B11" s="115"/>
      <c r="C11" s="115" t="str">
        <f>'Информация о Чемпионате'!B12</f>
        <v>Куржонков Владимир Владимирович</v>
      </c>
      <c r="D11" s="115"/>
      <c r="E11" s="115" t="str">
        <f>'Информация о Чемпионате'!B13</f>
        <v>kurzhonkov@list.ru</v>
      </c>
      <c r="F11" s="115"/>
      <c r="G11" s="115">
        <f>'Информация о Чемпионате'!B14</f>
        <v>89192652946</v>
      </c>
      <c r="H11" s="115"/>
    </row>
    <row r="12" spans="1:8" ht="15.75" customHeight="1">
      <c r="A12" s="115" t="s">
        <v>49</v>
      </c>
      <c r="B12" s="115"/>
      <c r="C12" s="115">
        <f>'Информация о Чемпионате'!B17</f>
        <v>8</v>
      </c>
      <c r="D12" s="115"/>
      <c r="E12" s="115"/>
      <c r="F12" s="115"/>
      <c r="G12" s="115"/>
      <c r="H12" s="115"/>
    </row>
    <row r="13" spans="1:8" ht="15.75">
      <c r="A13" s="115" t="s">
        <v>20</v>
      </c>
      <c r="B13" s="115"/>
      <c r="C13" s="115">
        <f>'Информация о Чемпионате'!B15</f>
        <v>5</v>
      </c>
      <c r="D13" s="115"/>
      <c r="E13" s="115"/>
      <c r="F13" s="115"/>
      <c r="G13" s="115"/>
      <c r="H13" s="115"/>
    </row>
    <row r="14" spans="1:8" ht="15.75">
      <c r="A14" s="115" t="s">
        <v>21</v>
      </c>
      <c r="B14" s="115"/>
      <c r="C14" s="115">
        <f>'Информация о Чемпионате'!B16</f>
        <v>5</v>
      </c>
      <c r="D14" s="115"/>
      <c r="E14" s="115"/>
      <c r="F14" s="115"/>
      <c r="G14" s="115"/>
      <c r="H14" s="115"/>
    </row>
    <row r="15" spans="1:8" ht="15.75">
      <c r="A15" s="115" t="s">
        <v>30</v>
      </c>
      <c r="B15" s="115"/>
      <c r="C15" s="115" t="str">
        <f>'Информация о Чемпионате'!B8</f>
        <v>17.02.2025-28.02.2025</v>
      </c>
      <c r="D15" s="115"/>
      <c r="E15" s="115"/>
      <c r="F15" s="115"/>
      <c r="G15" s="115"/>
      <c r="H15" s="115"/>
    </row>
    <row r="16" spans="1:8" ht="20.25">
      <c r="A16" s="137" t="s">
        <v>13</v>
      </c>
      <c r="B16" s="138"/>
      <c r="C16" s="138"/>
      <c r="D16" s="138"/>
      <c r="E16" s="138"/>
      <c r="F16" s="138"/>
      <c r="G16" s="138"/>
      <c r="H16" s="138"/>
    </row>
    <row r="17" spans="1:8" ht="60">
      <c r="A17" s="3" t="s">
        <v>6</v>
      </c>
      <c r="B17" s="8" t="s">
        <v>5</v>
      </c>
      <c r="C17" s="5" t="s">
        <v>4</v>
      </c>
      <c r="D17" s="8" t="s">
        <v>3</v>
      </c>
      <c r="E17" s="8" t="s">
        <v>2</v>
      </c>
      <c r="F17" s="8" t="s">
        <v>1</v>
      </c>
      <c r="G17" s="8" t="s">
        <v>0</v>
      </c>
      <c r="H17" s="3" t="s">
        <v>11</v>
      </c>
    </row>
    <row r="18" spans="1:8" s="36" customFormat="1" ht="18.600000000000001" customHeight="1">
      <c r="A18" s="6">
        <v>1</v>
      </c>
      <c r="B18" s="93" t="s">
        <v>236</v>
      </c>
      <c r="C18" s="39" t="s">
        <v>237</v>
      </c>
      <c r="D18" s="9" t="s">
        <v>220</v>
      </c>
      <c r="E18" s="9">
        <v>1</v>
      </c>
      <c r="F18" s="94" t="s">
        <v>238</v>
      </c>
      <c r="G18" s="9">
        <v>1</v>
      </c>
      <c r="H18" s="92"/>
    </row>
    <row r="19" spans="1:8" s="36" customFormat="1" ht="22.15" customHeight="1">
      <c r="A19" s="6">
        <v>2</v>
      </c>
      <c r="B19" s="93" t="s">
        <v>239</v>
      </c>
      <c r="C19" s="39" t="s">
        <v>240</v>
      </c>
      <c r="D19" s="9" t="s">
        <v>220</v>
      </c>
      <c r="E19" s="9">
        <v>1</v>
      </c>
      <c r="F19" s="94" t="s">
        <v>238</v>
      </c>
      <c r="G19" s="9">
        <v>1</v>
      </c>
      <c r="H19" s="92"/>
    </row>
    <row r="20" spans="1:8" s="36" customFormat="1" ht="30">
      <c r="A20" s="6">
        <v>3</v>
      </c>
      <c r="B20" s="93" t="s">
        <v>241</v>
      </c>
      <c r="C20" s="39" t="s">
        <v>242</v>
      </c>
      <c r="D20" s="9" t="s">
        <v>220</v>
      </c>
      <c r="E20" s="9">
        <v>1</v>
      </c>
      <c r="F20" s="94" t="s">
        <v>238</v>
      </c>
      <c r="G20" s="9">
        <v>1</v>
      </c>
      <c r="H20" s="92"/>
    </row>
    <row r="21" spans="1:8" s="36" customFormat="1" ht="18" customHeight="1">
      <c r="A21" s="6">
        <v>4</v>
      </c>
      <c r="B21" s="93" t="s">
        <v>243</v>
      </c>
      <c r="C21" s="39" t="s">
        <v>244</v>
      </c>
      <c r="D21" s="9" t="s">
        <v>220</v>
      </c>
      <c r="E21" s="9">
        <v>1</v>
      </c>
      <c r="F21" s="94" t="s">
        <v>238</v>
      </c>
      <c r="G21" s="9">
        <v>1</v>
      </c>
      <c r="H21" s="92"/>
    </row>
    <row r="22" spans="1:8" s="36" customFormat="1" ht="20.45" customHeight="1">
      <c r="A22" s="6">
        <v>5</v>
      </c>
      <c r="B22" s="93" t="s">
        <v>245</v>
      </c>
      <c r="C22" s="39" t="s">
        <v>246</v>
      </c>
      <c r="D22" s="9" t="s">
        <v>220</v>
      </c>
      <c r="E22" s="9">
        <v>1</v>
      </c>
      <c r="F22" s="94" t="s">
        <v>238</v>
      </c>
      <c r="G22" s="9">
        <v>1</v>
      </c>
      <c r="H22" s="92"/>
    </row>
    <row r="23" spans="1:8" s="36" customFormat="1" ht="27" customHeight="1">
      <c r="A23" s="6">
        <v>6</v>
      </c>
      <c r="B23" s="93" t="s">
        <v>247</v>
      </c>
      <c r="C23" s="39" t="s">
        <v>248</v>
      </c>
      <c r="D23" s="9" t="s">
        <v>220</v>
      </c>
      <c r="E23" s="9">
        <v>1</v>
      </c>
      <c r="F23" s="94" t="s">
        <v>238</v>
      </c>
      <c r="G23" s="9">
        <v>1</v>
      </c>
      <c r="H23" s="92"/>
    </row>
    <row r="24" spans="1:8" s="36" customFormat="1" ht="17.45" customHeight="1">
      <c r="A24" s="6">
        <v>7</v>
      </c>
      <c r="B24" s="93" t="s">
        <v>249</v>
      </c>
      <c r="C24" s="39" t="s">
        <v>250</v>
      </c>
      <c r="D24" s="9" t="s">
        <v>220</v>
      </c>
      <c r="E24" s="9">
        <v>1</v>
      </c>
      <c r="F24" s="94" t="s">
        <v>238</v>
      </c>
      <c r="G24" s="9">
        <v>1</v>
      </c>
      <c r="H24" s="92"/>
    </row>
    <row r="25" spans="1:8" s="36" customFormat="1" ht="21.6" customHeight="1">
      <c r="A25" s="6">
        <v>8</v>
      </c>
      <c r="B25" s="93" t="s">
        <v>348</v>
      </c>
      <c r="C25" s="39" t="s">
        <v>349</v>
      </c>
      <c r="D25" s="9" t="s">
        <v>220</v>
      </c>
      <c r="E25" s="9">
        <v>1</v>
      </c>
      <c r="F25" s="93" t="s">
        <v>238</v>
      </c>
      <c r="G25" s="9">
        <v>1</v>
      </c>
      <c r="H25" s="92"/>
    </row>
    <row r="26" spans="1:8" s="36" customFormat="1" ht="30">
      <c r="A26" s="6">
        <v>9</v>
      </c>
      <c r="B26" s="93" t="str">
        <f>'[2]ИЛ ОБЩИЙ ТЕСТ'!C207</f>
        <v>Салфетка бумажная</v>
      </c>
      <c r="C26" s="39" t="str">
        <f>'[2]ИЛ ОБЩИЙ ТЕСТ'!D207</f>
        <v>Салфетка бумажная белая, однослойная</v>
      </c>
      <c r="D26" s="9" t="s">
        <v>220</v>
      </c>
      <c r="E26" s="9">
        <v>1</v>
      </c>
      <c r="F26" s="93" t="s">
        <v>238</v>
      </c>
      <c r="G26" s="9">
        <v>1</v>
      </c>
      <c r="H26" s="92"/>
    </row>
    <row r="27" spans="1:8">
      <c r="A27" s="6">
        <v>10</v>
      </c>
      <c r="B27" s="93" t="str">
        <f>'[2]ИЛ ОБЩИЙ ТЕСТ'!C214</f>
        <v>Картон</v>
      </c>
      <c r="C27" s="96" t="s">
        <v>251</v>
      </c>
      <c r="D27" s="9" t="s">
        <v>220</v>
      </c>
      <c r="E27" s="9">
        <v>1</v>
      </c>
      <c r="F27" s="93" t="s">
        <v>238</v>
      </c>
      <c r="G27" s="9">
        <v>1</v>
      </c>
      <c r="H27" s="33"/>
    </row>
    <row r="28" spans="1:8" ht="30">
      <c r="A28" s="6">
        <v>11</v>
      </c>
      <c r="B28" s="94" t="str">
        <f>'[2]ИЛ ОБЩИЙ ТЕСТ'!C216</f>
        <v>Катридж для чернобелого принтера</v>
      </c>
      <c r="C28" s="39" t="s">
        <v>252</v>
      </c>
      <c r="D28" s="9" t="s">
        <v>220</v>
      </c>
      <c r="E28" s="9">
        <v>1</v>
      </c>
      <c r="F28" s="93" t="s">
        <v>238</v>
      </c>
      <c r="G28" s="9">
        <v>1</v>
      </c>
      <c r="H28" s="33"/>
    </row>
    <row r="29" spans="1:8" ht="25.5">
      <c r="A29" s="6">
        <v>12</v>
      </c>
      <c r="B29" s="94" t="s">
        <v>253</v>
      </c>
      <c r="C29" s="34" t="s">
        <v>254</v>
      </c>
      <c r="D29" s="9" t="s">
        <v>220</v>
      </c>
      <c r="E29" s="9">
        <v>1</v>
      </c>
      <c r="F29" s="93" t="s">
        <v>238</v>
      </c>
      <c r="G29" s="9">
        <v>1</v>
      </c>
      <c r="H29" s="33"/>
    </row>
    <row r="30" spans="1:8" ht="20.25">
      <c r="A30" s="142" t="s">
        <v>14</v>
      </c>
      <c r="B30" s="143"/>
      <c r="C30" s="143"/>
      <c r="D30" s="143"/>
      <c r="E30" s="143"/>
      <c r="F30" s="143"/>
      <c r="G30" s="143"/>
      <c r="H30" s="144"/>
    </row>
    <row r="31" spans="1:8" ht="60">
      <c r="A31" s="2" t="s">
        <v>6</v>
      </c>
      <c r="B31" s="97" t="s">
        <v>5</v>
      </c>
      <c r="C31" s="8" t="s">
        <v>4</v>
      </c>
      <c r="D31" s="97" t="s">
        <v>3</v>
      </c>
      <c r="E31" s="97" t="s">
        <v>2</v>
      </c>
      <c r="F31" s="97" t="s">
        <v>1</v>
      </c>
      <c r="G31" s="8" t="s">
        <v>0</v>
      </c>
      <c r="H31" s="3" t="s">
        <v>11</v>
      </c>
    </row>
    <row r="32" spans="1:8" s="36" customFormat="1" ht="27.75" customHeight="1">
      <c r="A32" s="2">
        <v>1</v>
      </c>
      <c r="B32" s="98" t="s">
        <v>218</v>
      </c>
      <c r="C32" s="39" t="s">
        <v>219</v>
      </c>
      <c r="D32" s="95" t="s">
        <v>220</v>
      </c>
      <c r="E32" s="95">
        <v>1</v>
      </c>
      <c r="F32" s="95" t="s">
        <v>166</v>
      </c>
      <c r="G32" s="95">
        <v>2</v>
      </c>
      <c r="H32" s="92"/>
    </row>
    <row r="33" spans="1:8" s="36" customFormat="1" ht="13.15" customHeight="1">
      <c r="A33" s="2">
        <v>2</v>
      </c>
      <c r="B33" s="98" t="s">
        <v>255</v>
      </c>
      <c r="C33" s="99" t="s">
        <v>256</v>
      </c>
      <c r="D33" s="95" t="s">
        <v>220</v>
      </c>
      <c r="E33" s="95">
        <v>1</v>
      </c>
      <c r="F33" s="95" t="s">
        <v>67</v>
      </c>
      <c r="G33" s="95">
        <v>2</v>
      </c>
      <c r="H33" s="92"/>
    </row>
    <row r="34" spans="1:8" s="36" customFormat="1">
      <c r="A34" s="2">
        <v>3</v>
      </c>
      <c r="B34" s="98" t="s">
        <v>257</v>
      </c>
      <c r="C34" s="100" t="s">
        <v>258</v>
      </c>
      <c r="D34" s="95" t="s">
        <v>220</v>
      </c>
      <c r="E34" s="95">
        <v>1</v>
      </c>
      <c r="F34" s="95" t="s">
        <v>67</v>
      </c>
      <c r="G34" s="95">
        <v>1</v>
      </c>
      <c r="H34" s="92"/>
    </row>
    <row r="35" spans="1:8" s="36" customFormat="1" ht="19.149999999999999" customHeight="1">
      <c r="A35" s="2">
        <v>4</v>
      </c>
      <c r="B35" s="98" t="s">
        <v>259</v>
      </c>
      <c r="C35" s="67" t="s">
        <v>260</v>
      </c>
      <c r="D35" s="95" t="s">
        <v>220</v>
      </c>
      <c r="E35" s="95">
        <v>1</v>
      </c>
      <c r="F35" s="95" t="s">
        <v>166</v>
      </c>
      <c r="G35" s="95">
        <v>10</v>
      </c>
      <c r="H35" s="92"/>
    </row>
    <row r="36" spans="1:8" s="36" customFormat="1" ht="19.149999999999999" customHeight="1">
      <c r="A36" s="2">
        <v>5</v>
      </c>
      <c r="B36" s="98" t="s">
        <v>261</v>
      </c>
      <c r="C36" s="39" t="s">
        <v>262</v>
      </c>
      <c r="D36" s="95" t="s">
        <v>220</v>
      </c>
      <c r="E36" s="95">
        <v>1</v>
      </c>
      <c r="F36" s="95" t="s">
        <v>67</v>
      </c>
      <c r="G36" s="95">
        <v>2</v>
      </c>
      <c r="H36" s="92"/>
    </row>
    <row r="37" spans="1:8" s="36" customFormat="1" ht="15" customHeight="1">
      <c r="A37" s="2">
        <v>6</v>
      </c>
      <c r="B37" s="98" t="s">
        <v>263</v>
      </c>
      <c r="C37" s="39" t="s">
        <v>264</v>
      </c>
      <c r="D37" s="95" t="s">
        <v>220</v>
      </c>
      <c r="E37" s="95">
        <v>1</v>
      </c>
      <c r="F37" s="95" t="s">
        <v>67</v>
      </c>
      <c r="G37" s="95">
        <v>6</v>
      </c>
      <c r="H37" s="92"/>
    </row>
    <row r="38" spans="1:8" s="36" customFormat="1" ht="30" customHeight="1">
      <c r="A38" s="2">
        <v>7</v>
      </c>
      <c r="B38" s="98" t="s">
        <v>265</v>
      </c>
      <c r="C38" s="39" t="s">
        <v>266</v>
      </c>
      <c r="D38" s="95" t="s">
        <v>220</v>
      </c>
      <c r="E38" s="95">
        <v>1</v>
      </c>
      <c r="F38" s="95" t="s">
        <v>166</v>
      </c>
      <c r="G38" s="95">
        <v>2</v>
      </c>
      <c r="H38" s="92"/>
    </row>
    <row r="39" spans="1:8" s="36" customFormat="1" ht="19.149999999999999" customHeight="1">
      <c r="A39" s="2">
        <v>8</v>
      </c>
      <c r="B39" s="98" t="s">
        <v>267</v>
      </c>
      <c r="C39" s="39" t="s">
        <v>268</v>
      </c>
      <c r="D39" s="95" t="s">
        <v>220</v>
      </c>
      <c r="E39" s="95">
        <v>1</v>
      </c>
      <c r="F39" s="95" t="s">
        <v>67</v>
      </c>
      <c r="G39" s="95">
        <v>5</v>
      </c>
      <c r="H39" s="92"/>
    </row>
    <row r="40" spans="1:8" s="36" customFormat="1" ht="18.600000000000001" customHeight="1">
      <c r="A40" s="2">
        <v>9</v>
      </c>
      <c r="B40" s="98" t="s">
        <v>269</v>
      </c>
      <c r="C40" s="39" t="s">
        <v>270</v>
      </c>
      <c r="D40" s="95" t="s">
        <v>220</v>
      </c>
      <c r="E40" s="95">
        <v>1</v>
      </c>
      <c r="F40" s="95" t="s">
        <v>67</v>
      </c>
      <c r="G40" s="95">
        <v>5</v>
      </c>
      <c r="H40" s="92"/>
    </row>
    <row r="41" spans="1:8" s="36" customFormat="1">
      <c r="A41" s="2">
        <v>10</v>
      </c>
      <c r="B41" s="98" t="s">
        <v>271</v>
      </c>
      <c r="C41" s="100" t="s">
        <v>272</v>
      </c>
      <c r="D41" s="95" t="s">
        <v>220</v>
      </c>
      <c r="E41" s="95">
        <v>1</v>
      </c>
      <c r="F41" s="95" t="s">
        <v>273</v>
      </c>
      <c r="G41" s="95">
        <v>5</v>
      </c>
      <c r="H41" s="92"/>
    </row>
    <row r="42" spans="1:8" s="36" customFormat="1">
      <c r="A42" s="2">
        <v>11</v>
      </c>
      <c r="B42" s="98" t="s">
        <v>274</v>
      </c>
      <c r="C42" s="100" t="s">
        <v>275</v>
      </c>
      <c r="D42" s="95" t="s">
        <v>220</v>
      </c>
      <c r="E42" s="95">
        <v>1</v>
      </c>
      <c r="F42" s="95" t="s">
        <v>67</v>
      </c>
      <c r="G42" s="95">
        <v>3</v>
      </c>
      <c r="H42" s="92"/>
    </row>
    <row r="43" spans="1:8" s="36" customFormat="1" ht="17.45" customHeight="1">
      <c r="A43" s="2">
        <v>12</v>
      </c>
      <c r="B43" s="98" t="s">
        <v>276</v>
      </c>
      <c r="C43" s="99" t="s">
        <v>277</v>
      </c>
      <c r="D43" s="95" t="s">
        <v>220</v>
      </c>
      <c r="E43" s="95">
        <v>1</v>
      </c>
      <c r="F43" s="95" t="s">
        <v>67</v>
      </c>
      <c r="G43" s="95">
        <v>6</v>
      </c>
      <c r="H43" s="92"/>
    </row>
    <row r="44" spans="1:8" s="11" customFormat="1" ht="30" customHeight="1">
      <c r="A44" s="2">
        <v>13</v>
      </c>
      <c r="B44" s="98" t="s">
        <v>278</v>
      </c>
      <c r="C44" s="99" t="s">
        <v>279</v>
      </c>
      <c r="D44" s="95" t="s">
        <v>220</v>
      </c>
      <c r="E44" s="95">
        <v>1</v>
      </c>
      <c r="F44" s="95" t="s">
        <v>67</v>
      </c>
      <c r="G44" s="95">
        <v>6</v>
      </c>
      <c r="H44" s="33"/>
    </row>
    <row r="45" spans="1:8" s="11" customFormat="1" ht="21" customHeight="1">
      <c r="A45" s="2">
        <v>14</v>
      </c>
      <c r="B45" s="98" t="s">
        <v>280</v>
      </c>
      <c r="C45" s="67" t="s">
        <v>281</v>
      </c>
      <c r="D45" s="95" t="s">
        <v>220</v>
      </c>
      <c r="E45" s="95">
        <v>1</v>
      </c>
      <c r="F45" s="95" t="s">
        <v>166</v>
      </c>
      <c r="G45" s="95">
        <v>3</v>
      </c>
      <c r="H45" s="33"/>
    </row>
    <row r="46" spans="1:8" s="11" customFormat="1">
      <c r="A46" s="2">
        <v>15</v>
      </c>
      <c r="B46" s="98" t="s">
        <v>282</v>
      </c>
      <c r="C46" s="101" t="s">
        <v>283</v>
      </c>
      <c r="D46" s="95" t="s">
        <v>220</v>
      </c>
      <c r="E46" s="95">
        <v>1</v>
      </c>
      <c r="F46" s="95" t="s">
        <v>166</v>
      </c>
      <c r="G46" s="95">
        <v>5</v>
      </c>
      <c r="H46" s="33"/>
    </row>
    <row r="47" spans="1:8" s="11" customFormat="1" ht="17.45" customHeight="1">
      <c r="A47" s="2">
        <v>16</v>
      </c>
      <c r="B47" s="98" t="s">
        <v>284</v>
      </c>
      <c r="C47" s="102" t="s">
        <v>285</v>
      </c>
      <c r="D47" s="95" t="s">
        <v>220</v>
      </c>
      <c r="E47" s="95">
        <v>1</v>
      </c>
      <c r="F47" s="95" t="s">
        <v>67</v>
      </c>
      <c r="G47" s="95">
        <v>6</v>
      </c>
      <c r="H47" s="33"/>
    </row>
    <row r="48" spans="1:8" s="11" customFormat="1" ht="22.9" customHeight="1">
      <c r="A48" s="2">
        <v>17</v>
      </c>
      <c r="B48" s="98" t="s">
        <v>286</v>
      </c>
      <c r="C48" s="102" t="s">
        <v>287</v>
      </c>
      <c r="D48" s="95" t="s">
        <v>220</v>
      </c>
      <c r="E48" s="95">
        <v>1</v>
      </c>
      <c r="F48" s="95" t="s">
        <v>67</v>
      </c>
      <c r="G48" s="95">
        <v>6</v>
      </c>
      <c r="H48" s="33"/>
    </row>
    <row r="49" spans="1:8" s="11" customFormat="1" ht="20.45" customHeight="1">
      <c r="A49" s="2">
        <v>18</v>
      </c>
      <c r="B49" s="98" t="s">
        <v>288</v>
      </c>
      <c r="C49" s="102" t="s">
        <v>289</v>
      </c>
      <c r="D49" s="95" t="s">
        <v>220</v>
      </c>
      <c r="E49" s="95">
        <v>1</v>
      </c>
      <c r="F49" s="95" t="s">
        <v>67</v>
      </c>
      <c r="G49" s="95">
        <v>6</v>
      </c>
      <c r="H49" s="33"/>
    </row>
    <row r="50" spans="1:8" s="11" customFormat="1" ht="21.6" customHeight="1">
      <c r="A50" s="2">
        <v>19</v>
      </c>
      <c r="B50" s="98" t="s">
        <v>290</v>
      </c>
      <c r="C50" s="102" t="s">
        <v>291</v>
      </c>
      <c r="D50" s="95" t="s">
        <v>220</v>
      </c>
      <c r="E50" s="95">
        <v>1</v>
      </c>
      <c r="F50" s="95" t="s">
        <v>166</v>
      </c>
      <c r="G50" s="95">
        <v>6</v>
      </c>
      <c r="H50" s="33"/>
    </row>
    <row r="51" spans="1:8" s="11" customFormat="1">
      <c r="A51" s="2">
        <v>20</v>
      </c>
      <c r="B51" s="98" t="s">
        <v>292</v>
      </c>
      <c r="C51" s="102" t="s">
        <v>293</v>
      </c>
      <c r="D51" s="95" t="s">
        <v>220</v>
      </c>
      <c r="E51" s="95">
        <v>1</v>
      </c>
      <c r="F51" s="95" t="s">
        <v>67</v>
      </c>
      <c r="G51" s="95">
        <v>6</v>
      </c>
      <c r="H51" s="33"/>
    </row>
    <row r="52" spans="1:8" s="11" customFormat="1" ht="20.45" customHeight="1">
      <c r="A52" s="2">
        <v>21</v>
      </c>
      <c r="B52" s="98" t="s">
        <v>294</v>
      </c>
      <c r="C52" s="102" t="s">
        <v>295</v>
      </c>
      <c r="D52" s="95" t="s">
        <v>220</v>
      </c>
      <c r="E52" s="95">
        <v>1</v>
      </c>
      <c r="F52" s="95" t="s">
        <v>67</v>
      </c>
      <c r="G52" s="95">
        <v>5</v>
      </c>
      <c r="H52" s="33"/>
    </row>
    <row r="53" spans="1:8" s="11" customFormat="1" ht="29.25" customHeight="1">
      <c r="A53" s="2">
        <v>22</v>
      </c>
      <c r="B53" s="98" t="s">
        <v>296</v>
      </c>
      <c r="C53" s="102" t="s">
        <v>297</v>
      </c>
      <c r="D53" s="95" t="s">
        <v>220</v>
      </c>
      <c r="E53" s="95">
        <v>1</v>
      </c>
      <c r="F53" s="95" t="s">
        <v>67</v>
      </c>
      <c r="G53" s="95">
        <v>5</v>
      </c>
      <c r="H53" s="33"/>
    </row>
    <row r="54" spans="1:8" s="11" customFormat="1">
      <c r="A54" s="2">
        <v>23</v>
      </c>
      <c r="B54" s="98" t="s">
        <v>298</v>
      </c>
      <c r="C54" s="100" t="s">
        <v>299</v>
      </c>
      <c r="D54" s="95" t="s">
        <v>220</v>
      </c>
      <c r="E54" s="95">
        <v>1</v>
      </c>
      <c r="F54" s="95" t="s">
        <v>67</v>
      </c>
      <c r="G54" s="95">
        <v>5</v>
      </c>
      <c r="H54" s="33"/>
    </row>
    <row r="55" spans="1:8" ht="20.25">
      <c r="A55" s="137" t="s">
        <v>7</v>
      </c>
      <c r="B55" s="138"/>
      <c r="C55" s="138"/>
      <c r="D55" s="118"/>
      <c r="E55" s="118"/>
      <c r="F55" s="118"/>
      <c r="G55" s="118"/>
      <c r="H55" s="138"/>
    </row>
    <row r="56" spans="1:8" ht="60">
      <c r="A56" s="3" t="s">
        <v>6</v>
      </c>
      <c r="B56" s="3" t="s">
        <v>5</v>
      </c>
      <c r="C56" s="3" t="s">
        <v>4</v>
      </c>
      <c r="D56" s="3" t="s">
        <v>3</v>
      </c>
      <c r="E56" s="3" t="s">
        <v>2</v>
      </c>
      <c r="F56" s="3" t="s">
        <v>1</v>
      </c>
      <c r="G56" s="3" t="s">
        <v>0</v>
      </c>
      <c r="H56" s="3" t="s">
        <v>11</v>
      </c>
    </row>
    <row r="57" spans="1:8">
      <c r="A57" s="32">
        <v>1</v>
      </c>
      <c r="B57" s="98" t="s">
        <v>208</v>
      </c>
      <c r="C57" s="98" t="s">
        <v>300</v>
      </c>
      <c r="D57" s="95" t="s">
        <v>210</v>
      </c>
      <c r="E57" s="95">
        <v>1</v>
      </c>
      <c r="F57" s="95" t="s">
        <v>67</v>
      </c>
      <c r="G57" s="95">
        <f>E57</f>
        <v>1</v>
      </c>
      <c r="H57" s="33"/>
    </row>
    <row r="58" spans="1:8">
      <c r="A58" s="29">
        <v>2</v>
      </c>
      <c r="B58" s="98" t="s">
        <v>211</v>
      </c>
      <c r="C58" s="81" t="s">
        <v>212</v>
      </c>
      <c r="D58" s="95" t="s">
        <v>210</v>
      </c>
      <c r="E58" s="95">
        <v>1</v>
      </c>
      <c r="F58" s="95" t="s">
        <v>67</v>
      </c>
      <c r="G58" s="95">
        <v>1</v>
      </c>
      <c r="H58" s="33"/>
    </row>
  </sheetData>
  <mergeCells count="31">
    <mergeCell ref="A55:H55"/>
    <mergeCell ref="A30:H30"/>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dimension ref="A1:H35"/>
  <sheetViews>
    <sheetView topLeftCell="A14" zoomScale="87" zoomScaleNormal="87" workbookViewId="0">
      <selection activeCell="B37" sqref="B37"/>
    </sheetView>
  </sheetViews>
  <sheetFormatPr defaultColWidth="14.42578125" defaultRowHeight="1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c r="A1" s="146"/>
      <c r="B1" s="147"/>
      <c r="C1" s="147"/>
      <c r="D1" s="147"/>
      <c r="E1" s="147"/>
      <c r="F1" s="147"/>
      <c r="G1" s="147"/>
    </row>
    <row r="2" spans="1:8" s="12" customFormat="1" ht="20.25">
      <c r="A2" s="120" t="s">
        <v>34</v>
      </c>
      <c r="B2" s="120"/>
      <c r="C2" s="120"/>
      <c r="D2" s="120"/>
      <c r="E2" s="120"/>
      <c r="F2" s="120"/>
      <c r="G2" s="120"/>
      <c r="H2" s="20"/>
    </row>
    <row r="3" spans="1:8" s="12" customFormat="1" ht="20.25">
      <c r="A3" s="121" t="str">
        <f>'Информация о Чемпионате'!B4</f>
        <v>Региональный этап</v>
      </c>
      <c r="B3" s="121"/>
      <c r="C3" s="121"/>
      <c r="D3" s="121"/>
      <c r="E3" s="121"/>
      <c r="F3" s="121"/>
      <c r="G3" s="121"/>
      <c r="H3" s="21"/>
    </row>
    <row r="4" spans="1:8" s="12" customFormat="1" ht="20.25">
      <c r="A4" s="120" t="s">
        <v>35</v>
      </c>
      <c r="B4" s="120"/>
      <c r="C4" s="120"/>
      <c r="D4" s="120"/>
      <c r="E4" s="120"/>
      <c r="F4" s="120"/>
      <c r="G4" s="120"/>
      <c r="H4" s="20"/>
    </row>
    <row r="5" spans="1:8" ht="20.25">
      <c r="A5" s="148" t="str">
        <f>'Информация о Чемпионате'!B3</f>
        <v>Дошкольное воспитание</v>
      </c>
      <c r="B5" s="148"/>
      <c r="C5" s="148"/>
      <c r="D5" s="148"/>
      <c r="E5" s="148"/>
      <c r="F5" s="148"/>
      <c r="G5" s="148"/>
      <c r="H5" s="22"/>
    </row>
    <row r="6" spans="1:8" ht="20.25">
      <c r="A6" s="137" t="s">
        <v>15</v>
      </c>
      <c r="B6" s="145"/>
      <c r="C6" s="145"/>
      <c r="D6" s="145"/>
      <c r="E6" s="145"/>
      <c r="F6" s="145"/>
      <c r="G6" s="145"/>
    </row>
    <row r="7" spans="1:8" ht="30">
      <c r="A7" s="3" t="s">
        <v>6</v>
      </c>
      <c r="B7" s="3" t="s">
        <v>5</v>
      </c>
      <c r="C7" s="5" t="s">
        <v>4</v>
      </c>
      <c r="D7" s="3" t="s">
        <v>3</v>
      </c>
      <c r="E7" s="3" t="s">
        <v>2</v>
      </c>
      <c r="F7" s="3" t="s">
        <v>1</v>
      </c>
      <c r="G7" s="3" t="s">
        <v>16</v>
      </c>
    </row>
    <row r="8" spans="1:8" s="36" customFormat="1">
      <c r="A8" s="103">
        <v>1</v>
      </c>
      <c r="B8" s="104" t="s">
        <v>301</v>
      </c>
      <c r="C8" s="104" t="s">
        <v>302</v>
      </c>
      <c r="D8" s="103" t="s">
        <v>220</v>
      </c>
      <c r="E8" s="103">
        <v>1</v>
      </c>
      <c r="F8" s="103" t="s">
        <v>67</v>
      </c>
      <c r="G8" s="105"/>
    </row>
    <row r="9" spans="1:8" s="36" customFormat="1">
      <c r="A9" s="103">
        <v>2</v>
      </c>
      <c r="B9" s="104" t="s">
        <v>350</v>
      </c>
      <c r="C9" s="104" t="s">
        <v>352</v>
      </c>
      <c r="D9" s="103" t="s">
        <v>220</v>
      </c>
      <c r="E9" s="103">
        <v>1</v>
      </c>
      <c r="F9" s="103" t="s">
        <v>67</v>
      </c>
      <c r="G9" s="24"/>
    </row>
    <row r="10" spans="1:8" s="36" customFormat="1">
      <c r="A10" s="103">
        <v>3</v>
      </c>
      <c r="B10" s="104" t="s">
        <v>303</v>
      </c>
      <c r="C10" s="104" t="s">
        <v>351</v>
      </c>
      <c r="D10" s="103" t="s">
        <v>70</v>
      </c>
      <c r="E10" s="103">
        <v>1</v>
      </c>
      <c r="F10" s="103" t="s">
        <v>67</v>
      </c>
      <c r="G10" s="35"/>
    </row>
    <row r="11" spans="1:8" s="36" customFormat="1" ht="17.45" customHeight="1">
      <c r="A11" s="103">
        <v>4</v>
      </c>
      <c r="B11" s="104" t="s">
        <v>304</v>
      </c>
      <c r="C11" s="104" t="s">
        <v>305</v>
      </c>
      <c r="D11" s="103" t="s">
        <v>220</v>
      </c>
      <c r="E11" s="103">
        <v>1</v>
      </c>
      <c r="F11" s="103" t="s">
        <v>67</v>
      </c>
      <c r="G11" s="35"/>
    </row>
    <row r="12" spans="1:8" s="36" customFormat="1">
      <c r="A12" s="103">
        <v>5</v>
      </c>
      <c r="B12" s="104" t="s">
        <v>306</v>
      </c>
      <c r="C12" s="104" t="s">
        <v>307</v>
      </c>
      <c r="D12" s="103" t="s">
        <v>220</v>
      </c>
      <c r="E12" s="103">
        <v>1</v>
      </c>
      <c r="F12" s="103" t="s">
        <v>67</v>
      </c>
      <c r="G12" s="35"/>
    </row>
    <row r="13" spans="1:8" s="36" customFormat="1" ht="22.9" customHeight="1">
      <c r="A13" s="103">
        <v>6</v>
      </c>
      <c r="B13" s="104" t="s">
        <v>308</v>
      </c>
      <c r="C13" s="104" t="s">
        <v>309</v>
      </c>
      <c r="D13" s="103" t="s">
        <v>220</v>
      </c>
      <c r="E13" s="103">
        <v>1</v>
      </c>
      <c r="F13" s="103" t="s">
        <v>67</v>
      </c>
      <c r="G13" s="35"/>
    </row>
    <row r="14" spans="1:8" s="36" customFormat="1">
      <c r="A14" s="103">
        <v>7</v>
      </c>
      <c r="B14" s="51" t="s">
        <v>284</v>
      </c>
      <c r="C14" s="51" t="s">
        <v>310</v>
      </c>
      <c r="D14" s="103" t="s">
        <v>220</v>
      </c>
      <c r="E14" s="103">
        <v>1</v>
      </c>
      <c r="F14" s="103" t="s">
        <v>67</v>
      </c>
      <c r="G14" s="35"/>
    </row>
    <row r="15" spans="1:8" s="36" customFormat="1" ht="18.600000000000001" customHeight="1">
      <c r="A15" s="103">
        <v>8</v>
      </c>
      <c r="B15" s="104" t="s">
        <v>230</v>
      </c>
      <c r="C15" s="51" t="s">
        <v>353</v>
      </c>
      <c r="D15" s="103" t="s">
        <v>70</v>
      </c>
      <c r="E15" s="103">
        <v>1</v>
      </c>
      <c r="F15" s="103" t="s">
        <v>67</v>
      </c>
      <c r="G15" s="35"/>
    </row>
    <row r="16" spans="1:8" s="36" customFormat="1">
      <c r="A16" s="103">
        <v>9</v>
      </c>
      <c r="B16" s="104" t="s">
        <v>311</v>
      </c>
      <c r="C16" s="104" t="s">
        <v>312</v>
      </c>
      <c r="D16" s="103" t="s">
        <v>70</v>
      </c>
      <c r="E16" s="103">
        <v>1</v>
      </c>
      <c r="F16" s="103" t="s">
        <v>67</v>
      </c>
      <c r="G16" s="35"/>
    </row>
    <row r="17" spans="1:7" s="36" customFormat="1">
      <c r="A17" s="103">
        <v>10</v>
      </c>
      <c r="B17" s="104" t="s">
        <v>313</v>
      </c>
      <c r="C17" s="104" t="s">
        <v>314</v>
      </c>
      <c r="D17" s="103" t="s">
        <v>220</v>
      </c>
      <c r="E17" s="103">
        <v>1</v>
      </c>
      <c r="F17" s="103" t="s">
        <v>67</v>
      </c>
      <c r="G17" s="35"/>
    </row>
    <row r="18" spans="1:7" s="36" customFormat="1">
      <c r="A18" s="103">
        <v>11</v>
      </c>
      <c r="B18" s="104" t="s">
        <v>232</v>
      </c>
      <c r="C18" s="51" t="s">
        <v>354</v>
      </c>
      <c r="D18" s="103" t="s">
        <v>70</v>
      </c>
      <c r="E18" s="103">
        <v>1</v>
      </c>
      <c r="F18" s="103" t="s">
        <v>67</v>
      </c>
      <c r="G18" s="35"/>
    </row>
    <row r="19" spans="1:7" s="36" customFormat="1">
      <c r="A19" s="103">
        <v>12</v>
      </c>
      <c r="B19" s="104" t="s">
        <v>226</v>
      </c>
      <c r="C19" s="106" t="s">
        <v>315</v>
      </c>
      <c r="D19" s="103" t="s">
        <v>220</v>
      </c>
      <c r="E19" s="103">
        <v>1</v>
      </c>
      <c r="F19" s="103" t="s">
        <v>67</v>
      </c>
      <c r="G19" s="35"/>
    </row>
    <row r="20" spans="1:7" s="36" customFormat="1">
      <c r="A20" s="103">
        <v>13</v>
      </c>
      <c r="B20" s="104" t="s">
        <v>316</v>
      </c>
      <c r="C20" s="51" t="s">
        <v>317</v>
      </c>
      <c r="D20" s="103" t="s">
        <v>220</v>
      </c>
      <c r="E20" s="103">
        <v>1</v>
      </c>
      <c r="F20" s="103" t="s">
        <v>67</v>
      </c>
      <c r="G20" s="35"/>
    </row>
    <row r="21" spans="1:7" s="36" customFormat="1">
      <c r="A21" s="103">
        <v>14</v>
      </c>
      <c r="B21" s="104" t="s">
        <v>257</v>
      </c>
      <c r="C21" s="51" t="s">
        <v>318</v>
      </c>
      <c r="D21" s="103" t="s">
        <v>220</v>
      </c>
      <c r="E21" s="103">
        <v>1</v>
      </c>
      <c r="F21" s="103" t="s">
        <v>67</v>
      </c>
      <c r="G21" s="35"/>
    </row>
    <row r="22" spans="1:7">
      <c r="A22" s="103">
        <v>15</v>
      </c>
      <c r="B22" s="104" t="s">
        <v>319</v>
      </c>
      <c r="C22" s="51" t="s">
        <v>320</v>
      </c>
      <c r="D22" s="103" t="s">
        <v>70</v>
      </c>
      <c r="E22" s="103">
        <v>1</v>
      </c>
      <c r="F22" s="103" t="s">
        <v>67</v>
      </c>
      <c r="G22" s="35"/>
    </row>
    <row r="23" spans="1:7">
      <c r="A23" s="103">
        <v>16</v>
      </c>
      <c r="B23" s="104" t="s">
        <v>321</v>
      </c>
      <c r="C23" s="51" t="s">
        <v>322</v>
      </c>
      <c r="D23" s="103" t="s">
        <v>70</v>
      </c>
      <c r="E23" s="103">
        <v>1</v>
      </c>
      <c r="F23" s="103" t="s">
        <v>67</v>
      </c>
      <c r="G23" s="35"/>
    </row>
    <row r="24" spans="1:7">
      <c r="A24" s="103">
        <v>17</v>
      </c>
      <c r="B24" s="104" t="s">
        <v>173</v>
      </c>
      <c r="C24" s="51" t="s">
        <v>323</v>
      </c>
      <c r="D24" s="103" t="s">
        <v>70</v>
      </c>
      <c r="E24" s="103">
        <v>1</v>
      </c>
      <c r="F24" s="103" t="s">
        <v>67</v>
      </c>
      <c r="G24" s="35"/>
    </row>
    <row r="25" spans="1:7">
      <c r="A25" s="103">
        <v>18</v>
      </c>
      <c r="B25" s="104" t="s">
        <v>292</v>
      </c>
      <c r="C25" s="51" t="s">
        <v>324</v>
      </c>
      <c r="D25" s="103" t="s">
        <v>220</v>
      </c>
      <c r="E25" s="103">
        <v>1</v>
      </c>
      <c r="F25" s="103" t="s">
        <v>67</v>
      </c>
      <c r="G25" s="35"/>
    </row>
    <row r="26" spans="1:7" ht="22.9" customHeight="1">
      <c r="A26" s="103">
        <v>19</v>
      </c>
      <c r="B26" s="104" t="s">
        <v>290</v>
      </c>
      <c r="C26" s="51" t="s">
        <v>355</v>
      </c>
      <c r="D26" s="103" t="s">
        <v>220</v>
      </c>
      <c r="E26" s="103">
        <v>1</v>
      </c>
      <c r="F26" s="103" t="s">
        <v>67</v>
      </c>
      <c r="G26" s="35"/>
    </row>
    <row r="27" spans="1:7" ht="19.149999999999999" customHeight="1">
      <c r="A27" s="103">
        <v>20</v>
      </c>
      <c r="B27" s="104" t="s">
        <v>294</v>
      </c>
      <c r="C27" s="104" t="s">
        <v>309</v>
      </c>
      <c r="D27" s="103" t="s">
        <v>220</v>
      </c>
      <c r="E27" s="103">
        <v>1</v>
      </c>
      <c r="F27" s="103" t="s">
        <v>67</v>
      </c>
      <c r="G27" s="35"/>
    </row>
    <row r="28" spans="1:7" ht="15.6" customHeight="1">
      <c r="A28" s="103">
        <v>21</v>
      </c>
      <c r="B28" s="104" t="s">
        <v>325</v>
      </c>
      <c r="C28" s="107" t="s">
        <v>326</v>
      </c>
      <c r="D28" s="103" t="s">
        <v>70</v>
      </c>
      <c r="E28" s="103">
        <v>1</v>
      </c>
      <c r="F28" s="103" t="s">
        <v>67</v>
      </c>
      <c r="G28" s="35"/>
    </row>
    <row r="29" spans="1:7" ht="15.6" customHeight="1">
      <c r="A29" s="103">
        <v>22</v>
      </c>
      <c r="B29" s="104" t="s">
        <v>327</v>
      </c>
      <c r="C29" s="107" t="s">
        <v>328</v>
      </c>
      <c r="D29" s="103" t="s">
        <v>70</v>
      </c>
      <c r="E29" s="103">
        <v>1</v>
      </c>
      <c r="F29" s="103" t="s">
        <v>67</v>
      </c>
      <c r="G29" s="35"/>
    </row>
    <row r="30" spans="1:7">
      <c r="A30" s="103">
        <v>23</v>
      </c>
      <c r="B30" s="104" t="s">
        <v>329</v>
      </c>
      <c r="C30" s="107" t="s">
        <v>330</v>
      </c>
      <c r="D30" s="103" t="s">
        <v>70</v>
      </c>
      <c r="E30" s="103">
        <v>1</v>
      </c>
      <c r="F30" s="103" t="s">
        <v>67</v>
      </c>
      <c r="G30" s="35"/>
    </row>
    <row r="31" spans="1:7">
      <c r="A31" s="103">
        <v>24</v>
      </c>
      <c r="B31" s="104" t="s">
        <v>331</v>
      </c>
      <c r="C31" s="107" t="s">
        <v>332</v>
      </c>
      <c r="D31" s="103" t="s">
        <v>220</v>
      </c>
      <c r="E31" s="103">
        <v>1</v>
      </c>
      <c r="F31" s="103" t="s">
        <v>67</v>
      </c>
      <c r="G31" s="35"/>
    </row>
    <row r="32" spans="1:7">
      <c r="A32" s="103">
        <v>25</v>
      </c>
      <c r="B32" s="104" t="s">
        <v>249</v>
      </c>
      <c r="C32" s="51" t="s">
        <v>310</v>
      </c>
      <c r="D32" s="103" t="s">
        <v>220</v>
      </c>
      <c r="E32" s="103">
        <v>1</v>
      </c>
      <c r="F32" s="103" t="s">
        <v>67</v>
      </c>
      <c r="G32" s="35"/>
    </row>
    <row r="33" spans="1:7">
      <c r="A33" s="103">
        <v>26</v>
      </c>
      <c r="B33" s="104" t="s">
        <v>333</v>
      </c>
      <c r="C33" s="51" t="s">
        <v>334</v>
      </c>
      <c r="D33" s="103" t="s">
        <v>220</v>
      </c>
      <c r="E33" s="103">
        <v>1</v>
      </c>
      <c r="F33" s="103" t="s">
        <v>67</v>
      </c>
      <c r="G33" s="35"/>
    </row>
    <row r="34" spans="1:7">
      <c r="A34" s="103">
        <v>27</v>
      </c>
      <c r="B34" s="104" t="s">
        <v>335</v>
      </c>
      <c r="C34" s="51" t="s">
        <v>334</v>
      </c>
      <c r="D34" s="103" t="s">
        <v>220</v>
      </c>
      <c r="E34" s="103">
        <v>1</v>
      </c>
      <c r="F34" s="103" t="s">
        <v>67</v>
      </c>
      <c r="G34" s="35"/>
    </row>
    <row r="35" spans="1:7">
      <c r="A35" s="103">
        <v>28</v>
      </c>
      <c r="B35" s="104" t="s">
        <v>336</v>
      </c>
      <c r="C35" s="51" t="s">
        <v>337</v>
      </c>
      <c r="D35" s="103" t="s">
        <v>220</v>
      </c>
      <c r="E35" s="103">
        <v>1</v>
      </c>
      <c r="F35" s="103" t="s">
        <v>67</v>
      </c>
      <c r="G35" s="35"/>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User3</cp:lastModifiedBy>
  <dcterms:created xsi:type="dcterms:W3CDTF">2023-01-11T12:24:27Z</dcterms:created>
  <dcterms:modified xsi:type="dcterms:W3CDTF">2025-02-03T11:47:48Z</dcterms:modified>
</cp:coreProperties>
</file>